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85"/>
  </bookViews>
  <sheets>
    <sheet name="Оценка_9мес" sheetId="1" r:id="rId1"/>
  </sheets>
  <calcPr calcId="125725"/>
</workbook>
</file>

<file path=xl/sharedStrings.xml><?xml version="1.0" encoding="utf-8"?>
<sst xmlns="http://schemas.openxmlformats.org/spreadsheetml/2006/main" count="88" uniqueCount="79">
  <si>
    <t xml:space="preserve">РАСЧЕТ
размера стимулирующих выплат с учетом показателей результативности деятельности медицинских организаций </t>
  </si>
  <si>
    <t>за 9 месяцев 2022 года</t>
  </si>
  <si>
    <t>№ п/п</t>
  </si>
  <si>
    <t>Наименование медицинской организации</t>
  </si>
  <si>
    <t>Код МО</t>
  </si>
  <si>
    <t>Оценка по баллам</t>
  </si>
  <si>
    <t>Среднемесячная численность прикрепленного населения за отчетный период</t>
  </si>
  <si>
    <r>
      <t>Объем средств, направляемый в медицинские организации</t>
    </r>
    <r>
      <rPr>
        <b/>
        <sz val="14"/>
        <color theme="1"/>
        <rFont val="Cambria"/>
        <family val="1"/>
        <charset val="204"/>
        <scheme val="major"/>
      </rPr>
      <t xml:space="preserve"> II и III групп </t>
    </r>
    <r>
      <rPr>
        <sz val="14"/>
        <color theme="1"/>
        <rFont val="Cambria"/>
        <family val="1"/>
        <charset val="204"/>
        <scheme val="major"/>
      </rPr>
      <t xml:space="preserve">за отчетный период при распределении </t>
    </r>
    <r>
      <rPr>
        <b/>
        <sz val="14"/>
        <color theme="1"/>
        <rFont val="Cambria"/>
        <family val="1"/>
        <charset val="204"/>
        <scheme val="major"/>
      </rPr>
      <t xml:space="preserve">70% </t>
    </r>
    <r>
      <rPr>
        <sz val="14"/>
        <color theme="1"/>
        <rFont val="Cambria"/>
        <family val="1"/>
        <charset val="204"/>
        <scheme val="major"/>
      </rPr>
      <t>от объема средств с учетом показателей результативности, рублей</t>
    </r>
  </si>
  <si>
    <r>
      <t xml:space="preserve">Объем средств, направляемый в медицинские организации </t>
    </r>
    <r>
      <rPr>
        <b/>
        <sz val="14"/>
        <color theme="1"/>
        <rFont val="Cambria"/>
        <family val="1"/>
        <charset val="204"/>
        <scheme val="major"/>
      </rPr>
      <t>III группы</t>
    </r>
    <r>
      <rPr>
        <sz val="14"/>
        <color theme="1"/>
        <rFont val="Cambria"/>
        <family val="1"/>
        <charset val="204"/>
        <scheme val="major"/>
      </rPr>
      <t xml:space="preserve"> за отчетный период при распределении </t>
    </r>
    <r>
      <rPr>
        <b/>
        <sz val="14"/>
        <color theme="1"/>
        <rFont val="Cambria"/>
        <family val="1"/>
        <charset val="204"/>
        <scheme val="major"/>
      </rPr>
      <t xml:space="preserve">30% </t>
    </r>
    <r>
      <rPr>
        <sz val="14"/>
        <color theme="1"/>
        <rFont val="Cambria"/>
        <family val="1"/>
        <charset val="204"/>
        <scheme val="major"/>
      </rPr>
      <t>от объема средств с учетом показателей результативности, рублей</t>
    </r>
  </si>
  <si>
    <r>
      <rPr>
        <b/>
        <sz val="14"/>
        <color theme="1"/>
        <rFont val="Cambria"/>
        <family val="1"/>
        <charset val="204"/>
        <scheme val="major"/>
      </rPr>
      <t>Общий объем средств,</t>
    </r>
    <r>
      <rPr>
        <sz val="14"/>
        <color theme="1"/>
        <rFont val="Cambria"/>
        <family val="1"/>
        <charset val="204"/>
        <scheme val="major"/>
      </rPr>
      <t xml:space="preserve"> направляемых в медицинские организации с учетом показателей результативности деятельности, рублей</t>
    </r>
  </si>
  <si>
    <t>Выполнение плана посещений с проф и иными целями и обращений по заболеванию, %</t>
  </si>
  <si>
    <r>
      <rPr>
        <b/>
        <sz val="14"/>
        <color theme="1"/>
        <rFont val="Cambria"/>
        <family val="1"/>
        <charset val="204"/>
        <scheme val="major"/>
      </rPr>
      <t>Коэффициент к размеру стимулирующей выплаты</t>
    </r>
    <r>
      <rPr>
        <sz val="14"/>
        <color theme="1"/>
        <rFont val="Cambria"/>
        <family val="1"/>
        <charset val="204"/>
        <scheme val="major"/>
      </rPr>
      <t xml:space="preserve"> с учетом выполнения плана посещений с проф и иными целями и посещений в составе обращений по заболеванию</t>
    </r>
  </si>
  <si>
    <t>Размер стимулирующих выплат с учетом показателей результативности деятельности и коэффициента за выполнение плана посещений с проф и иными целями и посещений в составе обращений по заболеванию, рублей</t>
  </si>
  <si>
    <t>Расчет коэффициентов к стимулирующим выплатам с учетом выполнения плана посещений с профилактическими и иными целями и посещений в составе обращений по заболеванию</t>
  </si>
  <si>
    <t>Максимальная сумма баллов</t>
  </si>
  <si>
    <t>Фактическая сумма баллов</t>
  </si>
  <si>
    <t>Максимальное количество показателей</t>
  </si>
  <si>
    <t>Фактически выполнено показателей</t>
  </si>
  <si>
    <t>Выполнение показателей, %</t>
  </si>
  <si>
    <t>Группа</t>
  </si>
  <si>
    <t>Всего</t>
  </si>
  <si>
    <t>СОГАЗ</t>
  </si>
  <si>
    <t>АЛЬФА</t>
  </si>
  <si>
    <r>
      <t>В</t>
    </r>
    <r>
      <rPr>
        <sz val="14"/>
        <color theme="1"/>
        <rFont val="Calibri"/>
        <family val="2"/>
        <charset val="204"/>
      </rPr>
      <t>≥</t>
    </r>
    <r>
      <rPr>
        <sz val="14"/>
        <color theme="1"/>
        <rFont val="Cambria"/>
        <family val="1"/>
        <charset val="204"/>
        <scheme val="major"/>
      </rPr>
      <t>90%</t>
    </r>
  </si>
  <si>
    <r>
      <t>90%&gt;В</t>
    </r>
    <r>
      <rPr>
        <sz val="14"/>
        <color theme="1"/>
        <rFont val="Calibri"/>
        <family val="2"/>
        <charset val="204"/>
      </rPr>
      <t>≥</t>
    </r>
    <r>
      <rPr>
        <sz val="14"/>
        <color theme="1"/>
        <rFont val="Cambria"/>
        <family val="1"/>
        <charset val="204"/>
        <scheme val="major"/>
      </rPr>
      <t>70%</t>
    </r>
  </si>
  <si>
    <r>
      <t>70%&gt;В</t>
    </r>
    <r>
      <rPr>
        <sz val="14"/>
        <color theme="1"/>
        <rFont val="Calibri"/>
        <family val="2"/>
        <charset val="204"/>
      </rPr>
      <t>≥6</t>
    </r>
    <r>
      <rPr>
        <sz val="14"/>
        <color theme="1"/>
        <rFont val="Cambria"/>
        <family val="1"/>
        <charset val="204"/>
        <scheme val="major"/>
      </rPr>
      <t>0%</t>
    </r>
  </si>
  <si>
    <r>
      <t>60%&gt;В</t>
    </r>
    <r>
      <rPr>
        <sz val="14"/>
        <color theme="1"/>
        <rFont val="Calibri"/>
        <family val="2"/>
        <charset val="204"/>
      </rPr>
      <t>≥ 5</t>
    </r>
    <r>
      <rPr>
        <sz val="14"/>
        <color theme="1"/>
        <rFont val="Cambria"/>
        <family val="1"/>
        <charset val="204"/>
        <scheme val="major"/>
      </rPr>
      <t>0%</t>
    </r>
  </si>
  <si>
    <t>50%&gt;В</t>
  </si>
  <si>
    <t>ГОБУЗ "МОКБ"</t>
  </si>
  <si>
    <t>041</t>
  </si>
  <si>
    <t>ГОБУЗ "Апатитско-Кировская ЦГБ"</t>
  </si>
  <si>
    <t>007</t>
  </si>
  <si>
    <t>ГОБУЗ "Кандалакшская ЦРБ"</t>
  </si>
  <si>
    <t>009</t>
  </si>
  <si>
    <t>ГОБУЗ "Кольская ЦРБ"</t>
  </si>
  <si>
    <t>013</t>
  </si>
  <si>
    <t>ГОБУЗ "Ловозерская ЦРБ"</t>
  </si>
  <si>
    <t>014</t>
  </si>
  <si>
    <t>ГОАУЗ "Мончегорская ЦРБ"</t>
  </si>
  <si>
    <t>045</t>
  </si>
  <si>
    <t>ГОБУЗ "Оленегорская ЦГБ"</t>
  </si>
  <si>
    <t>046</t>
  </si>
  <si>
    <t>ГОБУЗ "Печенгская ЦРБ"</t>
  </si>
  <si>
    <t>010</t>
  </si>
  <si>
    <t>ГОБУЗ "ЦРБ ЗАТО г.Североморск"</t>
  </si>
  <si>
    <t>008</t>
  </si>
  <si>
    <t>ГОБУЗ "МГП № 1"</t>
  </si>
  <si>
    <t>101</t>
  </si>
  <si>
    <t>ГОБУЗ "МГП № 2"</t>
  </si>
  <si>
    <t>102</t>
  </si>
  <si>
    <t>ГОБУЗ "ДП № 1"</t>
  </si>
  <si>
    <t>098</t>
  </si>
  <si>
    <t>ГОБУЗ "ДП № 4"</t>
  </si>
  <si>
    <t>109</t>
  </si>
  <si>
    <t>ГОБУЗ "ДП № 5"</t>
  </si>
  <si>
    <t>152</t>
  </si>
  <si>
    <t>ФГБУЗ "ММЦ" ФМБА</t>
  </si>
  <si>
    <t>030</t>
  </si>
  <si>
    <t>ФГБУЗ "МСЧ № 118" ФМБА</t>
  </si>
  <si>
    <t>037</t>
  </si>
  <si>
    <t>ФГБУЗ "ЦМСЧ № 120" ФМБА</t>
  </si>
  <si>
    <t>038</t>
  </si>
  <si>
    <t>ФГБУН "КНЦ РАН"</t>
  </si>
  <si>
    <t>050</t>
  </si>
  <si>
    <t>ФКУЗ "МСЧ МВД"</t>
  </si>
  <si>
    <t>168</t>
  </si>
  <si>
    <t>ЧУЗ "ПК РЖД" г.Мурманск</t>
  </si>
  <si>
    <t>051</t>
  </si>
  <si>
    <t>ЧУЗ "РЖД-Медицина" г.Кандалакша</t>
  </si>
  <si>
    <t>052</t>
  </si>
  <si>
    <t>Итого</t>
  </si>
  <si>
    <t>1 группа</t>
  </si>
  <si>
    <t>2 группа</t>
  </si>
  <si>
    <t>3 группа</t>
  </si>
  <si>
    <t>Cовокупный объем средств на стимулирование медицинских организаций запланированный на 9 месяцев 2022 года, рублей</t>
  </si>
  <si>
    <t>Объем средств, используемый при распределении 70% от объема средств на стимулирование медицинских организаций за 9 месяцев 2022 года (2 и 3 группы), рублей</t>
  </si>
  <si>
    <r>
      <t xml:space="preserve">Объем средств, используемый при распределении 70% от объема средств на стимулирование медицинских организаций за 9 месяцев 2022 года, </t>
    </r>
    <r>
      <rPr>
        <b/>
        <sz val="14"/>
        <color theme="1"/>
        <rFont val="Cambria"/>
        <family val="1"/>
        <charset val="204"/>
        <scheme val="major"/>
      </rPr>
      <t xml:space="preserve">в расчете на 1 прикрепленное лицо </t>
    </r>
    <r>
      <rPr>
        <sz val="14"/>
        <color theme="1"/>
        <rFont val="Cambria"/>
        <family val="1"/>
        <charset val="204"/>
        <scheme val="major"/>
      </rPr>
      <t>(2 и 3 группы), рублей</t>
    </r>
  </si>
  <si>
    <t>Объем средств, используемый при распределении 30% от объема средств на стимулирование медицинских организаций за 9 месяцев 2022 года (3 группа), рублей</t>
  </si>
  <si>
    <r>
      <t xml:space="preserve">Объем средств, используемый при распределении 30% от объема средств на стимулирование медицинских организаций за 9 месяцев 2022 года, </t>
    </r>
    <r>
      <rPr>
        <b/>
        <sz val="14"/>
        <color theme="1"/>
        <rFont val="Cambria"/>
        <family val="1"/>
        <charset val="204"/>
        <scheme val="major"/>
      </rPr>
      <t>в расчете на 1 балл</t>
    </r>
    <r>
      <rPr>
        <sz val="14"/>
        <color theme="1"/>
        <rFont val="Cambria"/>
        <family val="1"/>
        <charset val="204"/>
        <scheme val="major"/>
      </rPr>
      <t xml:space="preserve"> (3 группа), рублей</t>
    </r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</si>
</sst>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.00000"/>
    <numFmt numFmtId="166" formatCode="#,##0.0"/>
    <numFmt numFmtId="167" formatCode="#,##0.000"/>
    <numFmt numFmtId="168" formatCode="#,##0.000000"/>
  </numFmts>
  <fonts count="10">
    <font>
      <sz val="11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theme="1"/>
      <name val="Calibri"/>
      <family val="2"/>
      <charset val="204"/>
    </font>
    <font>
      <sz val="14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4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4" fontId="5" fillId="0" borderId="2" xfId="0" applyNumberFormat="1" applyFont="1" applyBorder="1"/>
    <xf numFmtId="4" fontId="5" fillId="0" borderId="2" xfId="0" applyNumberFormat="1" applyFont="1" applyBorder="1" applyAlignment="1">
      <alignment horizontal="right"/>
    </xf>
    <xf numFmtId="164" fontId="5" fillId="0" borderId="2" xfId="0" applyNumberFormat="1" applyFont="1" applyBorder="1"/>
    <xf numFmtId="2" fontId="5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/>
    </xf>
    <xf numFmtId="165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2" fillId="0" borderId="0" xfId="0" applyFont="1" applyBorder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/>
    <xf numFmtId="4" fontId="5" fillId="0" borderId="0" xfId="0" applyNumberFormat="1" applyFont="1"/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168" fontId="5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Обычный" xfId="0" builtinId="0"/>
    <cellStyle name="Обычный 14" xfId="1"/>
  </cellStyles>
  <dxfs count="1">
    <dxf>
      <font>
        <color theme="0"/>
      </font>
      <numFmt numFmtId="2" formatCode="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AC37"/>
  <sheetViews>
    <sheetView tabSelected="1" zoomScale="70" zoomScaleNormal="70" workbookViewId="0">
      <selection sqref="A1:XFD1048576"/>
    </sheetView>
  </sheetViews>
  <sheetFormatPr defaultColWidth="9.140625" defaultRowHeight="14.25"/>
  <cols>
    <col min="1" max="1" width="5.85546875" style="2" customWidth="1"/>
    <col min="2" max="2" width="47" style="2" customWidth="1"/>
    <col min="3" max="3" width="9.7109375" style="2" customWidth="1"/>
    <col min="4" max="4" width="14.7109375" style="2" customWidth="1"/>
    <col min="5" max="5" width="18.140625" style="2" customWidth="1"/>
    <col min="6" max="6" width="18" style="2" customWidth="1"/>
    <col min="7" max="7" width="17.28515625" style="2" customWidth="1"/>
    <col min="8" max="8" width="16.85546875" style="2" customWidth="1"/>
    <col min="9" max="9" width="12.42578125" style="2" customWidth="1"/>
    <col min="10" max="10" width="18" style="2" customWidth="1"/>
    <col min="11" max="11" width="21.7109375" style="2" customWidth="1"/>
    <col min="12" max="12" width="21" style="2" customWidth="1"/>
    <col min="13" max="13" width="20" style="2" customWidth="1"/>
    <col min="14" max="14" width="19.85546875" style="2" customWidth="1"/>
    <col min="15" max="15" width="19.42578125" style="2" customWidth="1"/>
    <col min="16" max="16" width="17" style="2" customWidth="1"/>
    <col min="17" max="18" width="17.42578125" style="2" customWidth="1"/>
    <col min="19" max="19" width="18.85546875" style="2" customWidth="1"/>
    <col min="20" max="20" width="15.140625" style="2" customWidth="1"/>
    <col min="21" max="21" width="19.85546875" style="2" customWidth="1"/>
    <col min="22" max="22" width="17.7109375" style="2" customWidth="1"/>
    <col min="23" max="23" width="17.42578125" style="2" customWidth="1"/>
    <col min="24" max="24" width="15.5703125" style="2" customWidth="1"/>
    <col min="25" max="25" width="11" style="2" customWidth="1"/>
    <col min="26" max="26" width="15.140625" style="2" customWidth="1"/>
    <col min="27" max="27" width="14.42578125" style="2" customWidth="1"/>
    <col min="28" max="28" width="13.85546875" style="2" customWidth="1"/>
    <col min="29" max="29" width="15.140625" style="2" customWidth="1"/>
    <col min="30" max="16384" width="9.140625" style="2"/>
  </cols>
  <sheetData>
    <row r="1" spans="1:29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ht="66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</row>
    <row r="3" spans="1:29" ht="21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Y3" s="7"/>
    </row>
    <row r="4" spans="1:29" ht="7.5" customHeight="1"/>
    <row r="5" spans="1:29" s="8" customFormat="1" ht="2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/>
      <c r="Z5"/>
      <c r="AA5"/>
      <c r="AB5"/>
      <c r="AC5"/>
    </row>
    <row r="6" spans="1:29" s="8" customFormat="1" ht="120" customHeight="1">
      <c r="A6" s="9" t="s">
        <v>2</v>
      </c>
      <c r="B6" s="9" t="s">
        <v>3</v>
      </c>
      <c r="C6" s="10" t="s">
        <v>4</v>
      </c>
      <c r="D6" s="10" t="s">
        <v>5</v>
      </c>
      <c r="E6" s="10"/>
      <c r="F6" s="10"/>
      <c r="G6" s="10"/>
      <c r="H6" s="10"/>
      <c r="I6" s="10"/>
      <c r="J6" s="11" t="s">
        <v>6</v>
      </c>
      <c r="K6" s="12" t="s">
        <v>7</v>
      </c>
      <c r="L6" s="13"/>
      <c r="M6" s="14"/>
      <c r="N6" s="12" t="s">
        <v>8</v>
      </c>
      <c r="O6" s="13"/>
      <c r="P6" s="14"/>
      <c r="Q6" s="12" t="s">
        <v>9</v>
      </c>
      <c r="R6" s="13"/>
      <c r="S6" s="14"/>
      <c r="T6" s="11" t="s">
        <v>10</v>
      </c>
      <c r="U6" s="11" t="s">
        <v>11</v>
      </c>
      <c r="V6" s="12" t="s">
        <v>12</v>
      </c>
      <c r="W6" s="13"/>
      <c r="X6" s="14"/>
      <c r="Y6" s="15" t="s">
        <v>13</v>
      </c>
      <c r="Z6" s="15"/>
      <c r="AA6" s="15"/>
      <c r="AB6" s="15"/>
      <c r="AC6" s="15"/>
    </row>
    <row r="7" spans="1:29" s="8" customFormat="1" ht="72">
      <c r="A7" s="16"/>
      <c r="B7" s="16"/>
      <c r="C7" s="10"/>
      <c r="D7" s="17" t="s">
        <v>14</v>
      </c>
      <c r="E7" s="17" t="s">
        <v>15</v>
      </c>
      <c r="F7" s="17" t="s">
        <v>16</v>
      </c>
      <c r="G7" s="17" t="s">
        <v>17</v>
      </c>
      <c r="H7" s="17" t="s">
        <v>18</v>
      </c>
      <c r="I7" s="18" t="s">
        <v>19</v>
      </c>
      <c r="J7" s="11"/>
      <c r="K7" s="18" t="s">
        <v>20</v>
      </c>
      <c r="L7" s="18" t="s">
        <v>21</v>
      </c>
      <c r="M7" s="18" t="s">
        <v>22</v>
      </c>
      <c r="N7" s="18" t="s">
        <v>20</v>
      </c>
      <c r="O7" s="18" t="s">
        <v>21</v>
      </c>
      <c r="P7" s="18" t="s">
        <v>22</v>
      </c>
      <c r="Q7" s="18" t="s">
        <v>20</v>
      </c>
      <c r="R7" s="18" t="s">
        <v>21</v>
      </c>
      <c r="S7" s="18" t="s">
        <v>22</v>
      </c>
      <c r="T7" s="11"/>
      <c r="U7" s="11"/>
      <c r="V7" s="18" t="s">
        <v>20</v>
      </c>
      <c r="W7" s="18" t="s">
        <v>21</v>
      </c>
      <c r="X7" s="18" t="s">
        <v>22</v>
      </c>
      <c r="Y7" s="19" t="s">
        <v>23</v>
      </c>
      <c r="Z7" s="19" t="s">
        <v>24</v>
      </c>
      <c r="AA7" s="19" t="s">
        <v>25</v>
      </c>
      <c r="AB7" s="19" t="s">
        <v>26</v>
      </c>
      <c r="AC7" s="19" t="s">
        <v>27</v>
      </c>
    </row>
    <row r="8" spans="1:29" s="22" customFormat="1" ht="18">
      <c r="A8" s="20">
        <v>1</v>
      </c>
      <c r="B8" s="20">
        <v>2</v>
      </c>
      <c r="C8" s="21">
        <v>3</v>
      </c>
      <c r="D8" s="21">
        <v>4</v>
      </c>
      <c r="E8" s="21">
        <v>5</v>
      </c>
      <c r="F8" s="21"/>
      <c r="G8" s="21"/>
      <c r="H8" s="21">
        <v>6</v>
      </c>
      <c r="I8" s="21">
        <v>7</v>
      </c>
      <c r="J8" s="21">
        <v>8</v>
      </c>
      <c r="K8" s="21">
        <v>9</v>
      </c>
      <c r="L8" s="21">
        <v>10</v>
      </c>
      <c r="M8" s="21">
        <v>11</v>
      </c>
      <c r="N8" s="21">
        <v>12</v>
      </c>
      <c r="O8" s="21">
        <v>13</v>
      </c>
      <c r="P8" s="21">
        <v>14</v>
      </c>
      <c r="Q8" s="21">
        <v>15</v>
      </c>
      <c r="R8" s="21">
        <v>16</v>
      </c>
      <c r="S8" s="21">
        <v>17</v>
      </c>
      <c r="T8" s="21">
        <v>18</v>
      </c>
      <c r="U8" s="21">
        <v>19</v>
      </c>
      <c r="V8" s="21">
        <v>20</v>
      </c>
      <c r="W8" s="21">
        <v>21</v>
      </c>
      <c r="X8" s="21">
        <v>22</v>
      </c>
      <c r="Y8" s="20">
        <v>23</v>
      </c>
      <c r="Z8" s="20">
        <v>24</v>
      </c>
      <c r="AA8" s="20">
        <v>25</v>
      </c>
      <c r="AB8" s="20">
        <v>26</v>
      </c>
      <c r="AC8" s="20">
        <v>27</v>
      </c>
    </row>
    <row r="9" spans="1:29" s="31" customFormat="1" ht="18">
      <c r="A9" s="23">
        <v>1</v>
      </c>
      <c r="B9" s="24" t="s">
        <v>28</v>
      </c>
      <c r="C9" s="25" t="s">
        <v>29</v>
      </c>
      <c r="D9" s="26">
        <v>27</v>
      </c>
      <c r="E9" s="27">
        <v>9</v>
      </c>
      <c r="F9" s="26">
        <v>18</v>
      </c>
      <c r="G9" s="26">
        <v>4</v>
      </c>
      <c r="H9" s="26">
        <v>22</v>
      </c>
      <c r="I9" s="26">
        <v>1</v>
      </c>
      <c r="J9" s="26">
        <v>1412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6">
        <v>1416</v>
      </c>
      <c r="U9" s="29">
        <v>1</v>
      </c>
      <c r="V9" s="27">
        <v>0</v>
      </c>
      <c r="W9" s="27">
        <v>0</v>
      </c>
      <c r="X9" s="27">
        <v>0</v>
      </c>
      <c r="Y9" s="30">
        <v>1</v>
      </c>
      <c r="Z9" s="30">
        <v>0</v>
      </c>
      <c r="AA9" s="30">
        <v>0</v>
      </c>
      <c r="AB9" s="30">
        <v>0</v>
      </c>
      <c r="AC9" s="30">
        <v>0</v>
      </c>
    </row>
    <row r="10" spans="1:29" s="31" customFormat="1" ht="18">
      <c r="A10" s="23">
        <v>2</v>
      </c>
      <c r="B10" s="24" t="s">
        <v>30</v>
      </c>
      <c r="C10" s="25" t="s">
        <v>31</v>
      </c>
      <c r="D10" s="26">
        <v>41</v>
      </c>
      <c r="E10" s="27">
        <v>16</v>
      </c>
      <c r="F10" s="26">
        <v>28</v>
      </c>
      <c r="G10" s="26">
        <v>10</v>
      </c>
      <c r="H10" s="26">
        <v>36</v>
      </c>
      <c r="I10" s="26">
        <v>1</v>
      </c>
      <c r="J10" s="26">
        <v>76941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6">
        <v>99</v>
      </c>
      <c r="U10" s="29">
        <v>1</v>
      </c>
      <c r="V10" s="27">
        <v>0</v>
      </c>
      <c r="W10" s="27">
        <v>0</v>
      </c>
      <c r="X10" s="27">
        <v>0</v>
      </c>
      <c r="Y10" s="30">
        <v>1</v>
      </c>
      <c r="Z10" s="30">
        <v>0</v>
      </c>
      <c r="AA10" s="30">
        <v>0</v>
      </c>
      <c r="AB10" s="30">
        <v>0</v>
      </c>
      <c r="AC10" s="30">
        <v>0</v>
      </c>
    </row>
    <row r="11" spans="1:29" s="31" customFormat="1" ht="18">
      <c r="A11" s="23">
        <v>3</v>
      </c>
      <c r="B11" s="24" t="s">
        <v>32</v>
      </c>
      <c r="C11" s="25" t="s">
        <v>33</v>
      </c>
      <c r="D11" s="26">
        <v>41</v>
      </c>
      <c r="E11" s="27">
        <v>24</v>
      </c>
      <c r="F11" s="26">
        <v>28</v>
      </c>
      <c r="G11" s="26">
        <v>13</v>
      </c>
      <c r="H11" s="26">
        <v>46</v>
      </c>
      <c r="I11" s="26">
        <v>1</v>
      </c>
      <c r="J11" s="26">
        <v>41206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6">
        <v>69</v>
      </c>
      <c r="U11" s="29">
        <v>0.75</v>
      </c>
      <c r="V11" s="27">
        <v>0</v>
      </c>
      <c r="W11" s="27">
        <v>0</v>
      </c>
      <c r="X11" s="27">
        <v>0</v>
      </c>
      <c r="Y11" s="30">
        <v>0</v>
      </c>
      <c r="Z11" s="30">
        <v>0</v>
      </c>
      <c r="AA11" s="30">
        <v>0.75</v>
      </c>
      <c r="AB11" s="30">
        <v>0</v>
      </c>
      <c r="AC11" s="30">
        <v>0</v>
      </c>
    </row>
    <row r="12" spans="1:29" s="31" customFormat="1" ht="18">
      <c r="A12" s="23">
        <v>4</v>
      </c>
      <c r="B12" s="24" t="s">
        <v>34</v>
      </c>
      <c r="C12" s="25" t="s">
        <v>35</v>
      </c>
      <c r="D12" s="26">
        <v>41</v>
      </c>
      <c r="E12" s="27">
        <v>15</v>
      </c>
      <c r="F12" s="26">
        <v>28</v>
      </c>
      <c r="G12" s="26">
        <v>9</v>
      </c>
      <c r="H12" s="26">
        <v>32</v>
      </c>
      <c r="I12" s="26">
        <v>1</v>
      </c>
      <c r="J12" s="26">
        <v>42042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6">
        <v>96</v>
      </c>
      <c r="U12" s="29">
        <v>1</v>
      </c>
      <c r="V12" s="27">
        <v>0</v>
      </c>
      <c r="W12" s="27">
        <v>0</v>
      </c>
      <c r="X12" s="27">
        <v>0</v>
      </c>
      <c r="Y12" s="30">
        <v>1</v>
      </c>
      <c r="Z12" s="30">
        <v>0</v>
      </c>
      <c r="AA12" s="30">
        <v>0</v>
      </c>
      <c r="AB12" s="30">
        <v>0</v>
      </c>
      <c r="AC12" s="30">
        <v>0</v>
      </c>
    </row>
    <row r="13" spans="1:29" s="31" customFormat="1" ht="18">
      <c r="A13" s="23">
        <v>5</v>
      </c>
      <c r="B13" s="24" t="s">
        <v>36</v>
      </c>
      <c r="C13" s="25" t="s">
        <v>37</v>
      </c>
      <c r="D13" s="26">
        <v>41</v>
      </c>
      <c r="E13" s="27">
        <v>16</v>
      </c>
      <c r="F13" s="26">
        <v>28</v>
      </c>
      <c r="G13" s="26">
        <v>10</v>
      </c>
      <c r="H13" s="26">
        <v>36</v>
      </c>
      <c r="I13" s="26">
        <v>1</v>
      </c>
      <c r="J13" s="26">
        <v>9195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6">
        <v>79</v>
      </c>
      <c r="U13" s="29">
        <v>0.9</v>
      </c>
      <c r="V13" s="27">
        <v>0</v>
      </c>
      <c r="W13" s="27">
        <v>0</v>
      </c>
      <c r="X13" s="27">
        <v>0</v>
      </c>
      <c r="Y13" s="30">
        <v>0</v>
      </c>
      <c r="Z13" s="30">
        <v>0.9</v>
      </c>
      <c r="AA13" s="30">
        <v>0</v>
      </c>
      <c r="AB13" s="30">
        <v>0</v>
      </c>
      <c r="AC13" s="30">
        <v>0</v>
      </c>
    </row>
    <row r="14" spans="1:29" s="31" customFormat="1" ht="18">
      <c r="A14" s="23">
        <v>6</v>
      </c>
      <c r="B14" s="24" t="s">
        <v>38</v>
      </c>
      <c r="C14" s="25" t="s">
        <v>39</v>
      </c>
      <c r="D14" s="26">
        <v>41</v>
      </c>
      <c r="E14" s="27">
        <v>16</v>
      </c>
      <c r="F14" s="26">
        <v>28</v>
      </c>
      <c r="G14" s="26">
        <v>10</v>
      </c>
      <c r="H14" s="26">
        <v>36</v>
      </c>
      <c r="I14" s="26">
        <v>1</v>
      </c>
      <c r="J14" s="26">
        <v>59973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6">
        <v>53</v>
      </c>
      <c r="U14" s="29">
        <v>0.5</v>
      </c>
      <c r="V14" s="27">
        <v>0</v>
      </c>
      <c r="W14" s="27">
        <v>0</v>
      </c>
      <c r="X14" s="27">
        <v>0</v>
      </c>
      <c r="Y14" s="30">
        <v>0</v>
      </c>
      <c r="Z14" s="30">
        <v>0</v>
      </c>
      <c r="AA14" s="30">
        <v>0</v>
      </c>
      <c r="AB14" s="30">
        <v>0.5</v>
      </c>
      <c r="AC14" s="30">
        <v>0</v>
      </c>
    </row>
    <row r="15" spans="1:29" s="31" customFormat="1" ht="18">
      <c r="A15" s="23">
        <v>7</v>
      </c>
      <c r="B15" s="24" t="s">
        <v>40</v>
      </c>
      <c r="C15" s="25" t="s">
        <v>41</v>
      </c>
      <c r="D15" s="26">
        <v>41</v>
      </c>
      <c r="E15" s="27">
        <v>17</v>
      </c>
      <c r="F15" s="26">
        <v>28</v>
      </c>
      <c r="G15" s="26">
        <v>10</v>
      </c>
      <c r="H15" s="26">
        <v>36</v>
      </c>
      <c r="I15" s="26">
        <v>1</v>
      </c>
      <c r="J15" s="26">
        <v>25685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6">
        <v>89</v>
      </c>
      <c r="U15" s="29">
        <v>0.9</v>
      </c>
      <c r="V15" s="27">
        <v>0</v>
      </c>
      <c r="W15" s="27">
        <v>0</v>
      </c>
      <c r="X15" s="27">
        <v>0</v>
      </c>
      <c r="Y15" s="30">
        <v>0</v>
      </c>
      <c r="Z15" s="30">
        <v>0.9</v>
      </c>
      <c r="AA15" s="30">
        <v>0</v>
      </c>
      <c r="AB15" s="30">
        <v>0</v>
      </c>
      <c r="AC15" s="30">
        <v>0</v>
      </c>
    </row>
    <row r="16" spans="1:29" s="31" customFormat="1" ht="18">
      <c r="A16" s="23">
        <v>8</v>
      </c>
      <c r="B16" s="24" t="s">
        <v>42</v>
      </c>
      <c r="C16" s="25" t="s">
        <v>43</v>
      </c>
      <c r="D16" s="26">
        <v>41</v>
      </c>
      <c r="E16" s="27">
        <v>13</v>
      </c>
      <c r="F16" s="26">
        <v>28</v>
      </c>
      <c r="G16" s="26">
        <v>7</v>
      </c>
      <c r="H16" s="26">
        <v>25</v>
      </c>
      <c r="I16" s="26">
        <v>1</v>
      </c>
      <c r="J16" s="26">
        <v>30415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6">
        <v>61</v>
      </c>
      <c r="U16" s="29">
        <v>0.75</v>
      </c>
      <c r="V16" s="27">
        <v>0</v>
      </c>
      <c r="W16" s="27">
        <v>0</v>
      </c>
      <c r="X16" s="27">
        <v>0</v>
      </c>
      <c r="Y16" s="30">
        <v>0</v>
      </c>
      <c r="Z16" s="30">
        <v>0</v>
      </c>
      <c r="AA16" s="30">
        <v>0.75</v>
      </c>
      <c r="AB16" s="30">
        <v>0</v>
      </c>
      <c r="AC16" s="30">
        <v>0</v>
      </c>
    </row>
    <row r="17" spans="1:29" s="31" customFormat="1" ht="18">
      <c r="A17" s="23">
        <v>9</v>
      </c>
      <c r="B17" s="24" t="s">
        <v>44</v>
      </c>
      <c r="C17" s="25" t="s">
        <v>45</v>
      </c>
      <c r="D17" s="26">
        <v>41</v>
      </c>
      <c r="E17" s="27">
        <v>15.5</v>
      </c>
      <c r="F17" s="26">
        <v>28</v>
      </c>
      <c r="G17" s="26">
        <v>12</v>
      </c>
      <c r="H17" s="26">
        <v>43</v>
      </c>
      <c r="I17" s="26">
        <v>1</v>
      </c>
      <c r="J17" s="26">
        <v>45634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6">
        <v>92</v>
      </c>
      <c r="U17" s="29">
        <v>1</v>
      </c>
      <c r="V17" s="27">
        <v>0</v>
      </c>
      <c r="W17" s="27">
        <v>0</v>
      </c>
      <c r="X17" s="27">
        <v>0</v>
      </c>
      <c r="Y17" s="30">
        <v>1</v>
      </c>
      <c r="Z17" s="30">
        <v>0</v>
      </c>
      <c r="AA17" s="30">
        <v>0</v>
      </c>
      <c r="AB17" s="30">
        <v>0</v>
      </c>
      <c r="AC17" s="30">
        <v>0</v>
      </c>
    </row>
    <row r="18" spans="1:29" s="31" customFormat="1" ht="18">
      <c r="A18" s="23">
        <v>10</v>
      </c>
      <c r="B18" s="24" t="s">
        <v>46</v>
      </c>
      <c r="C18" s="25" t="s">
        <v>47</v>
      </c>
      <c r="D18" s="26">
        <v>27</v>
      </c>
      <c r="E18" s="27">
        <v>7.5</v>
      </c>
      <c r="F18" s="26">
        <v>18</v>
      </c>
      <c r="G18" s="26">
        <v>5</v>
      </c>
      <c r="H18" s="26">
        <v>28</v>
      </c>
      <c r="I18" s="26">
        <v>1</v>
      </c>
      <c r="J18" s="26">
        <v>116722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6">
        <v>95</v>
      </c>
      <c r="U18" s="29">
        <v>1</v>
      </c>
      <c r="V18" s="27">
        <v>0</v>
      </c>
      <c r="W18" s="27">
        <v>0</v>
      </c>
      <c r="X18" s="27">
        <v>0</v>
      </c>
      <c r="Y18" s="30">
        <v>1</v>
      </c>
      <c r="Z18" s="30">
        <v>0</v>
      </c>
      <c r="AA18" s="30">
        <v>0</v>
      </c>
      <c r="AB18" s="30">
        <v>0</v>
      </c>
      <c r="AC18" s="30">
        <v>0</v>
      </c>
    </row>
    <row r="19" spans="1:29" s="31" customFormat="1" ht="18">
      <c r="A19" s="23">
        <v>11</v>
      </c>
      <c r="B19" s="24" t="s">
        <v>48</v>
      </c>
      <c r="C19" s="25" t="s">
        <v>49</v>
      </c>
      <c r="D19" s="26">
        <v>27</v>
      </c>
      <c r="E19" s="27">
        <v>15</v>
      </c>
      <c r="F19" s="26">
        <v>18</v>
      </c>
      <c r="G19" s="26">
        <v>9</v>
      </c>
      <c r="H19" s="26">
        <v>50</v>
      </c>
      <c r="I19" s="26">
        <v>2</v>
      </c>
      <c r="J19" s="26">
        <v>94789</v>
      </c>
      <c r="K19" s="28">
        <v>53416445.170000002</v>
      </c>
      <c r="L19" s="28">
        <v>40787174.340000004</v>
      </c>
      <c r="M19" s="28">
        <v>12629270.83</v>
      </c>
      <c r="N19" s="28">
        <v>0</v>
      </c>
      <c r="O19" s="28">
        <v>0</v>
      </c>
      <c r="P19" s="28">
        <v>0</v>
      </c>
      <c r="Q19" s="28">
        <v>53416445.170000002</v>
      </c>
      <c r="R19" s="28">
        <v>40787174.340000004</v>
      </c>
      <c r="S19" s="28">
        <v>12629270.83</v>
      </c>
      <c r="T19" s="26">
        <v>95</v>
      </c>
      <c r="U19" s="29">
        <v>1</v>
      </c>
      <c r="V19" s="27">
        <v>53416445.170000002</v>
      </c>
      <c r="W19" s="27">
        <v>40787174.340000004</v>
      </c>
      <c r="X19" s="27">
        <v>12629270.83</v>
      </c>
      <c r="Y19" s="30">
        <v>1</v>
      </c>
      <c r="Z19" s="30">
        <v>0</v>
      </c>
      <c r="AA19" s="30">
        <v>0</v>
      </c>
      <c r="AB19" s="30">
        <v>0</v>
      </c>
      <c r="AC19" s="30">
        <v>0</v>
      </c>
    </row>
    <row r="20" spans="1:29" s="31" customFormat="1" ht="18">
      <c r="A20" s="23">
        <v>12</v>
      </c>
      <c r="B20" s="24" t="s">
        <v>50</v>
      </c>
      <c r="C20" s="25" t="s">
        <v>51</v>
      </c>
      <c r="D20" s="26">
        <v>10</v>
      </c>
      <c r="E20" s="27">
        <v>3</v>
      </c>
      <c r="F20" s="26">
        <v>7</v>
      </c>
      <c r="G20" s="26">
        <v>1</v>
      </c>
      <c r="H20" s="26">
        <v>14</v>
      </c>
      <c r="I20" s="26">
        <v>1</v>
      </c>
      <c r="J20" s="26">
        <v>22903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6">
        <v>92</v>
      </c>
      <c r="U20" s="29">
        <v>1</v>
      </c>
      <c r="V20" s="27">
        <v>0</v>
      </c>
      <c r="W20" s="27">
        <v>0</v>
      </c>
      <c r="X20" s="27">
        <v>0</v>
      </c>
      <c r="Y20" s="30">
        <v>1</v>
      </c>
      <c r="Z20" s="30">
        <v>0</v>
      </c>
      <c r="AA20" s="30">
        <v>0</v>
      </c>
      <c r="AB20" s="30">
        <v>0</v>
      </c>
      <c r="AC20" s="30">
        <v>0</v>
      </c>
    </row>
    <row r="21" spans="1:29" s="31" customFormat="1" ht="18">
      <c r="A21" s="23">
        <v>13</v>
      </c>
      <c r="B21" s="24" t="s">
        <v>52</v>
      </c>
      <c r="C21" s="25" t="s">
        <v>53</v>
      </c>
      <c r="D21" s="26">
        <v>10</v>
      </c>
      <c r="E21" s="27">
        <v>3</v>
      </c>
      <c r="F21" s="26">
        <v>7</v>
      </c>
      <c r="G21" s="26">
        <v>1</v>
      </c>
      <c r="H21" s="26">
        <v>14</v>
      </c>
      <c r="I21" s="26">
        <v>1</v>
      </c>
      <c r="J21" s="26">
        <v>16855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6">
        <v>78</v>
      </c>
      <c r="U21" s="29">
        <v>0.9</v>
      </c>
      <c r="V21" s="27">
        <v>0</v>
      </c>
      <c r="W21" s="27">
        <v>0</v>
      </c>
      <c r="X21" s="27">
        <v>0</v>
      </c>
      <c r="Y21" s="30">
        <v>0</v>
      </c>
      <c r="Z21" s="30">
        <v>0.9</v>
      </c>
      <c r="AA21" s="30">
        <v>0</v>
      </c>
      <c r="AB21" s="30">
        <v>0</v>
      </c>
      <c r="AC21" s="30">
        <v>0</v>
      </c>
    </row>
    <row r="22" spans="1:29" s="31" customFormat="1" ht="18">
      <c r="A22" s="23">
        <v>14</v>
      </c>
      <c r="B22" s="24" t="s">
        <v>54</v>
      </c>
      <c r="C22" s="25" t="s">
        <v>55</v>
      </c>
      <c r="D22" s="26">
        <v>10</v>
      </c>
      <c r="E22" s="27">
        <v>1</v>
      </c>
      <c r="F22" s="26">
        <v>7</v>
      </c>
      <c r="G22" s="26">
        <v>1</v>
      </c>
      <c r="H22" s="26">
        <v>14</v>
      </c>
      <c r="I22" s="26">
        <v>1</v>
      </c>
      <c r="J22" s="26">
        <v>16848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6">
        <v>86</v>
      </c>
      <c r="U22" s="29">
        <v>0.9</v>
      </c>
      <c r="V22" s="27">
        <v>0</v>
      </c>
      <c r="W22" s="27">
        <v>0</v>
      </c>
      <c r="X22" s="27">
        <v>0</v>
      </c>
      <c r="Y22" s="30">
        <v>0</v>
      </c>
      <c r="Z22" s="30">
        <v>0.9</v>
      </c>
      <c r="AA22" s="30">
        <v>0</v>
      </c>
      <c r="AB22" s="30">
        <v>0</v>
      </c>
      <c r="AC22" s="30">
        <v>0</v>
      </c>
    </row>
    <row r="23" spans="1:29" s="31" customFormat="1" ht="18">
      <c r="A23" s="23">
        <v>15</v>
      </c>
      <c r="B23" s="24" t="s">
        <v>56</v>
      </c>
      <c r="C23" s="25" t="s">
        <v>57</v>
      </c>
      <c r="D23" s="26">
        <v>41</v>
      </c>
      <c r="E23" s="27">
        <v>14</v>
      </c>
      <c r="F23" s="26">
        <v>28</v>
      </c>
      <c r="G23" s="26">
        <v>9</v>
      </c>
      <c r="H23" s="26">
        <v>32</v>
      </c>
      <c r="I23" s="26">
        <v>1</v>
      </c>
      <c r="J23" s="26">
        <v>11122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6">
        <v>107</v>
      </c>
      <c r="U23" s="29">
        <v>1</v>
      </c>
      <c r="V23" s="27">
        <v>0</v>
      </c>
      <c r="W23" s="27">
        <v>0</v>
      </c>
      <c r="X23" s="27">
        <v>0</v>
      </c>
      <c r="Y23" s="30">
        <v>1</v>
      </c>
      <c r="Z23" s="30">
        <v>0</v>
      </c>
      <c r="AA23" s="30">
        <v>0</v>
      </c>
      <c r="AB23" s="30">
        <v>0</v>
      </c>
      <c r="AC23" s="30">
        <v>0</v>
      </c>
    </row>
    <row r="24" spans="1:29" s="31" customFormat="1" ht="18">
      <c r="A24" s="23">
        <v>16</v>
      </c>
      <c r="B24" s="24" t="s">
        <v>58</v>
      </c>
      <c r="C24" s="25" t="s">
        <v>59</v>
      </c>
      <c r="D24" s="26">
        <v>41</v>
      </c>
      <c r="E24" s="27">
        <v>12</v>
      </c>
      <c r="F24" s="26">
        <v>28</v>
      </c>
      <c r="G24" s="26">
        <v>7</v>
      </c>
      <c r="H24" s="26">
        <v>25</v>
      </c>
      <c r="I24" s="26">
        <v>1</v>
      </c>
      <c r="J24" s="26">
        <v>16413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6">
        <v>86</v>
      </c>
      <c r="U24" s="29">
        <v>0.9</v>
      </c>
      <c r="V24" s="27">
        <v>0</v>
      </c>
      <c r="W24" s="27">
        <v>0</v>
      </c>
      <c r="X24" s="27">
        <v>0</v>
      </c>
      <c r="Y24" s="30">
        <v>0</v>
      </c>
      <c r="Z24" s="30">
        <v>0.9</v>
      </c>
      <c r="AA24" s="30">
        <v>0</v>
      </c>
      <c r="AB24" s="30">
        <v>0</v>
      </c>
      <c r="AC24" s="30">
        <v>0</v>
      </c>
    </row>
    <row r="25" spans="1:29" s="31" customFormat="1" ht="18">
      <c r="A25" s="23">
        <v>17</v>
      </c>
      <c r="B25" s="24" t="s">
        <v>60</v>
      </c>
      <c r="C25" s="25" t="s">
        <v>61</v>
      </c>
      <c r="D25" s="26">
        <v>41</v>
      </c>
      <c r="E25" s="27">
        <v>8</v>
      </c>
      <c r="F25" s="26">
        <v>28</v>
      </c>
      <c r="G25" s="26">
        <v>5</v>
      </c>
      <c r="H25" s="26">
        <v>18</v>
      </c>
      <c r="I25" s="26">
        <v>1</v>
      </c>
      <c r="J25" s="26">
        <v>39997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6">
        <v>60</v>
      </c>
      <c r="U25" s="29">
        <v>0.75</v>
      </c>
      <c r="V25" s="27">
        <v>0</v>
      </c>
      <c r="W25" s="27">
        <v>0</v>
      </c>
      <c r="X25" s="27">
        <v>0</v>
      </c>
      <c r="Y25" s="30">
        <v>0</v>
      </c>
      <c r="Z25" s="30">
        <v>0</v>
      </c>
      <c r="AA25" s="30">
        <v>0.75</v>
      </c>
      <c r="AB25" s="30">
        <v>0</v>
      </c>
      <c r="AC25" s="30">
        <v>0</v>
      </c>
    </row>
    <row r="26" spans="1:29" s="31" customFormat="1" ht="18">
      <c r="A26" s="23">
        <v>18</v>
      </c>
      <c r="B26" s="24" t="s">
        <v>62</v>
      </c>
      <c r="C26" s="25" t="s">
        <v>63</v>
      </c>
      <c r="D26" s="26">
        <v>31</v>
      </c>
      <c r="E26" s="27">
        <v>10</v>
      </c>
      <c r="F26" s="26">
        <v>21</v>
      </c>
      <c r="G26" s="26">
        <v>5</v>
      </c>
      <c r="H26" s="26">
        <v>24</v>
      </c>
      <c r="I26" s="26">
        <v>1</v>
      </c>
      <c r="J26" s="26">
        <v>5909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6">
        <v>82</v>
      </c>
      <c r="U26" s="29">
        <v>0.9</v>
      </c>
      <c r="V26" s="27">
        <v>0</v>
      </c>
      <c r="W26" s="27">
        <v>0</v>
      </c>
      <c r="X26" s="27">
        <v>0</v>
      </c>
      <c r="Y26" s="30">
        <v>0</v>
      </c>
      <c r="Z26" s="30">
        <v>0.9</v>
      </c>
      <c r="AA26" s="30">
        <v>0</v>
      </c>
      <c r="AB26" s="30">
        <v>0</v>
      </c>
      <c r="AC26" s="30">
        <v>0</v>
      </c>
    </row>
    <row r="27" spans="1:29" s="31" customFormat="1" ht="18">
      <c r="A27" s="23">
        <v>19</v>
      </c>
      <c r="B27" s="24" t="s">
        <v>64</v>
      </c>
      <c r="C27" s="25" t="s">
        <v>65</v>
      </c>
      <c r="D27" s="26">
        <v>27</v>
      </c>
      <c r="E27" s="27">
        <v>4</v>
      </c>
      <c r="F27" s="26">
        <v>18</v>
      </c>
      <c r="G27" s="26">
        <v>2</v>
      </c>
      <c r="H27" s="26">
        <v>11</v>
      </c>
      <c r="I27" s="26">
        <v>1</v>
      </c>
      <c r="J27" s="26">
        <v>3293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6">
        <v>4</v>
      </c>
      <c r="U27" s="29">
        <v>0</v>
      </c>
      <c r="V27" s="27">
        <v>0</v>
      </c>
      <c r="W27" s="27">
        <v>0</v>
      </c>
      <c r="X27" s="27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</row>
    <row r="28" spans="1:29" s="31" customFormat="1" ht="18">
      <c r="A28" s="23">
        <v>20</v>
      </c>
      <c r="B28" s="32" t="s">
        <v>66</v>
      </c>
      <c r="C28" s="25" t="s">
        <v>67</v>
      </c>
      <c r="D28" s="26">
        <v>27</v>
      </c>
      <c r="E28" s="27">
        <v>4.5</v>
      </c>
      <c r="F28" s="26">
        <v>18</v>
      </c>
      <c r="G28" s="26">
        <v>3</v>
      </c>
      <c r="H28" s="26">
        <v>17</v>
      </c>
      <c r="I28" s="26">
        <v>1</v>
      </c>
      <c r="J28" s="26">
        <v>5450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6">
        <v>78</v>
      </c>
      <c r="U28" s="29">
        <v>0.9</v>
      </c>
      <c r="V28" s="27">
        <v>0</v>
      </c>
      <c r="W28" s="27">
        <v>0</v>
      </c>
      <c r="X28" s="27">
        <v>0</v>
      </c>
      <c r="Y28" s="30">
        <v>0</v>
      </c>
      <c r="Z28" s="30">
        <v>0.9</v>
      </c>
      <c r="AA28" s="30">
        <v>0</v>
      </c>
      <c r="AB28" s="30">
        <v>0</v>
      </c>
      <c r="AC28" s="30">
        <v>0</v>
      </c>
    </row>
    <row r="29" spans="1:29" s="31" customFormat="1" ht="18">
      <c r="A29" s="23">
        <v>21</v>
      </c>
      <c r="B29" s="32" t="s">
        <v>68</v>
      </c>
      <c r="C29" s="25" t="s">
        <v>69</v>
      </c>
      <c r="D29" s="26">
        <v>31</v>
      </c>
      <c r="E29" s="27">
        <v>10</v>
      </c>
      <c r="F29" s="26">
        <v>21</v>
      </c>
      <c r="G29" s="26">
        <v>5</v>
      </c>
      <c r="H29" s="26">
        <v>24</v>
      </c>
      <c r="I29" s="26">
        <v>1</v>
      </c>
      <c r="J29" s="26">
        <v>5931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6">
        <v>94</v>
      </c>
      <c r="U29" s="29">
        <v>1</v>
      </c>
      <c r="V29" s="27">
        <v>0</v>
      </c>
      <c r="W29" s="27">
        <v>0</v>
      </c>
      <c r="X29" s="27">
        <v>0</v>
      </c>
      <c r="Y29" s="30">
        <v>1</v>
      </c>
      <c r="Z29" s="30">
        <v>0</v>
      </c>
      <c r="AA29" s="30">
        <v>0</v>
      </c>
      <c r="AB29" s="30">
        <v>0</v>
      </c>
      <c r="AC29" s="30">
        <v>0</v>
      </c>
    </row>
    <row r="30" spans="1:29" s="41" customFormat="1" ht="18">
      <c r="A30" s="21"/>
      <c r="B30" s="33" t="s">
        <v>70</v>
      </c>
      <c r="C30" s="34"/>
      <c r="D30" s="35">
        <v>678</v>
      </c>
      <c r="E30" s="36">
        <v>233.5</v>
      </c>
      <c r="F30" s="35"/>
      <c r="G30" s="35"/>
      <c r="H30" s="37"/>
      <c r="I30" s="37"/>
      <c r="J30" s="35">
        <v>688735</v>
      </c>
      <c r="K30" s="28">
        <v>53416445.170000002</v>
      </c>
      <c r="L30" s="38">
        <v>40787174.340000004</v>
      </c>
      <c r="M30" s="38">
        <v>12629270.83</v>
      </c>
      <c r="N30" s="28">
        <v>0</v>
      </c>
      <c r="O30" s="38">
        <v>0</v>
      </c>
      <c r="P30" s="38">
        <v>0</v>
      </c>
      <c r="Q30" s="28">
        <v>53416445.170000002</v>
      </c>
      <c r="R30" s="38">
        <v>40787174.340000004</v>
      </c>
      <c r="S30" s="38">
        <v>12629270.83</v>
      </c>
      <c r="T30" s="26">
        <v>86</v>
      </c>
      <c r="U30" s="39"/>
      <c r="V30" s="27">
        <v>53416445.170000002</v>
      </c>
      <c r="W30" s="27">
        <v>40787174.340000004</v>
      </c>
      <c r="X30" s="27">
        <v>12629270.83</v>
      </c>
      <c r="Y30" s="40"/>
      <c r="Z30" s="40"/>
      <c r="AA30" s="40"/>
      <c r="AB30" s="40"/>
      <c r="AC30" s="40"/>
    </row>
    <row r="31" spans="1:29" ht="18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</row>
    <row r="32" spans="1:29" ht="18">
      <c r="A32" s="43"/>
      <c r="B32" s="43" t="s">
        <v>71</v>
      </c>
      <c r="C32" s="44"/>
      <c r="D32" s="43">
        <v>651</v>
      </c>
      <c r="E32" s="43">
        <v>218.5</v>
      </c>
      <c r="F32" s="43"/>
      <c r="G32" s="43"/>
      <c r="H32" s="43"/>
      <c r="I32" s="43"/>
      <c r="J32" s="45">
        <v>593946</v>
      </c>
      <c r="K32" s="42"/>
      <c r="L32" s="42"/>
      <c r="M32" s="42"/>
      <c r="N32" s="46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</row>
    <row r="33" spans="1:29" ht="18">
      <c r="A33" s="43"/>
      <c r="B33" s="43" t="s">
        <v>72</v>
      </c>
      <c r="C33" s="44"/>
      <c r="D33" s="43">
        <v>27</v>
      </c>
      <c r="E33" s="43">
        <v>15</v>
      </c>
      <c r="F33" s="43"/>
      <c r="G33" s="43"/>
      <c r="H33" s="43"/>
      <c r="I33" s="43"/>
      <c r="J33" s="45">
        <v>94789</v>
      </c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</row>
    <row r="34" spans="1:29" ht="18">
      <c r="A34" s="43"/>
      <c r="B34" s="43" t="s">
        <v>73</v>
      </c>
      <c r="C34" s="44"/>
      <c r="D34" s="43">
        <v>0</v>
      </c>
      <c r="E34" s="43">
        <v>0</v>
      </c>
      <c r="F34" s="43"/>
      <c r="G34" s="43"/>
      <c r="H34" s="43"/>
      <c r="I34" s="43"/>
      <c r="J34" s="45">
        <v>0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</row>
    <row r="35" spans="1:29" ht="18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</row>
    <row r="36" spans="1:29" ht="132" customHeight="1">
      <c r="A36" s="40"/>
      <c r="B36" s="17" t="s">
        <v>74</v>
      </c>
      <c r="C36" s="12" t="s">
        <v>75</v>
      </c>
      <c r="D36" s="13"/>
      <c r="E36" s="14"/>
      <c r="F36" s="47"/>
      <c r="G36" s="47"/>
      <c r="H36" s="12" t="s">
        <v>76</v>
      </c>
      <c r="I36" s="13"/>
      <c r="J36" s="14"/>
      <c r="K36" s="12" t="s">
        <v>77</v>
      </c>
      <c r="L36" s="14"/>
      <c r="M36" s="12" t="s">
        <v>78</v>
      </c>
      <c r="N36" s="1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</row>
    <row r="37" spans="1:29" s="31" customFormat="1" ht="18">
      <c r="A37" s="48"/>
      <c r="B37" s="49">
        <v>76309669.862999991</v>
      </c>
      <c r="C37" s="50"/>
      <c r="D37" s="51"/>
      <c r="E37" s="52">
        <v>53416768.899999999</v>
      </c>
      <c r="F37" s="53"/>
      <c r="G37" s="53"/>
      <c r="H37" s="50"/>
      <c r="I37" s="51"/>
      <c r="J37" s="54">
        <v>563.53</v>
      </c>
      <c r="K37" s="50"/>
      <c r="L37" s="52">
        <v>22892900.962999992</v>
      </c>
      <c r="M37" s="50"/>
      <c r="N37" s="52">
        <v>0</v>
      </c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</row>
  </sheetData>
  <mergeCells count="18">
    <mergeCell ref="C36:E36"/>
    <mergeCell ref="H36:J36"/>
    <mergeCell ref="K36:L36"/>
    <mergeCell ref="M36:N36"/>
    <mergeCell ref="N6:P6"/>
    <mergeCell ref="Q6:S6"/>
    <mergeCell ref="T6:T7"/>
    <mergeCell ref="U6:U7"/>
    <mergeCell ref="V6:X6"/>
    <mergeCell ref="Y6:AC6"/>
    <mergeCell ref="A2:M2"/>
    <mergeCell ref="A3:M3"/>
    <mergeCell ref="A6:A7"/>
    <mergeCell ref="B6:B7"/>
    <mergeCell ref="C6:C7"/>
    <mergeCell ref="D6:I6"/>
    <mergeCell ref="J6:J7"/>
    <mergeCell ref="K6:M6"/>
  </mergeCells>
  <conditionalFormatting sqref="Y9:AC29">
    <cfRule type="cellIs" dxfId="0" priority="1" operator="equal">
      <formula>0</formula>
    </cfRule>
  </conditionalFormatting>
  <pageMargins left="0.33" right="0.21" top="1.01" bottom="0.39" header="0.31496062992125984" footer="0.31496062992125984"/>
  <pageSetup paperSize="9" scale="2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Оценка_9мес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Kiseleva.LA</cp:lastModifiedBy>
  <dcterms:created xsi:type="dcterms:W3CDTF">2023-05-05T11:59:37Z</dcterms:created>
  <dcterms:modified xsi:type="dcterms:W3CDTF">2023-05-05T12:00:32Z</dcterms:modified>
</cp:coreProperties>
</file>