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6 мес" sheetId="1" r:id="rId1"/>
  </sheets>
  <calcPr calcId="125725" concurrentCalc="0"/>
</workbook>
</file>

<file path=xl/sharedStrings.xml><?xml version="1.0" encoding="utf-8"?>
<sst xmlns="http://schemas.openxmlformats.org/spreadsheetml/2006/main" count="114" uniqueCount="88">
  <si>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</si>
  <si>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1 полугодие 2024 года (декабрь 2023 года - май 2024 года)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</si>
  <si>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</si>
  <si>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</si>
  <si>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</si>
  <si>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</si>
  <si>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</si>
  <si>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</si>
  <si>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</si>
  <si>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выплат, начисленных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 xml:space="preserve">I и II части) за отчетный период, </t>
    </r>
    <r>
      <rPr>
        <sz val="14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</si>
  <si>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</si>
  <si>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t>Коэффициент с учетом выполнения установленных объемов (К об)</t>
  </si>
  <si>
    <t>Показатель смертности, "-" снижение, "+" увеличение, %</t>
  </si>
  <si>
    <t>Коэффициент с учетом выполнения показателя смертности (К см)</t>
  </si>
  <si>
    <t>Размер стимулирующих выплат с учетом показателей результативности деятельности медицинских организаций и выполнения показателей по утвержденным объемам и показателей смертности прикрепленного населения, рублей</t>
  </si>
  <si>
    <t>Отклонение: гр.17 - гр.24, рублей</t>
  </si>
  <si>
    <t>Доля размера выплаты в общем объеме средств, коэффициент</t>
  </si>
  <si>
    <t>Дополнительное распределение средств, предусмотренных на стимулирующие выплаты, рублей</t>
  </si>
  <si>
    <r>
      <rPr>
        <b/>
        <sz val="16"/>
        <color theme="1"/>
        <rFont val="Cambria"/>
        <family val="1"/>
        <charset val="204"/>
        <scheme val="major"/>
      </rPr>
      <t>ИТОГОВЫЙ размер стимулирующих выплат</t>
    </r>
    <r>
      <rPr>
        <sz val="16"/>
        <color theme="1"/>
        <rFont val="Cambria"/>
        <family val="1"/>
        <charset val="204"/>
        <scheme val="major"/>
      </rPr>
      <t xml:space="preserve"> </t>
    </r>
    <r>
      <rPr>
        <sz val="14"/>
        <color theme="1"/>
        <rFont val="Cambria"/>
        <family val="1"/>
        <charset val="204"/>
        <scheme val="major"/>
      </rPr>
      <t>с учетом показателей результативности деятельности медицинских организаций, выполнения показателей по утвержденным объемам, показателей смертности прикрепленного населения и дополнительного распределения средств, рублей</t>
    </r>
  </si>
  <si>
    <t xml:space="preserve">Коментарий к размеру начисленных стимулирующих  выплат 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</si>
  <si>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</si>
  <si>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</si>
  <si>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</si>
  <si>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</si>
  <si>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</si>
  <si>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</si>
  <si>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</si>
  <si>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</si>
  <si>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</si>
  <si>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>ГОБУЗ "МОКБ"</t>
  </si>
  <si>
    <t>041</t>
  </si>
  <si>
    <t xml:space="preserve">1 группа  </t>
  </si>
  <si>
    <t>ГОБУЗ "Апатитско-Кировская ЦРБ"</t>
  </si>
  <si>
    <t>007</t>
  </si>
  <si>
    <t>3 группа  К об = 1,0   К см = 1,0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</si>
  <si>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</si>
  <si>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</si>
  <si>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</si>
  <si>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</si>
  <si>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</si>
  <si>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</si>
  <si>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3 группа  К об = 1,0  К см = 0,0</t>
  </si>
  <si>
    <t>ГОАУЗ "Мончегорская ЦРБ"</t>
  </si>
  <si>
    <t>045</t>
  </si>
  <si>
    <t>ГОБУЗ "Оленегорская ЦРБ"</t>
  </si>
  <si>
    <t>046</t>
  </si>
  <si>
    <t>2 группа  К об = 1,0   К см = 1,0</t>
  </si>
  <si>
    <t>ГОБУЗ "Печенгская ЦРБ"</t>
  </si>
  <si>
    <t>010</t>
  </si>
  <si>
    <t>3 группа  К об = 0,90   К см = 1,0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</si>
  <si>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</si>
  <si>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</si>
  <si>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</si>
  <si>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</si>
  <si>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</si>
  <si>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</si>
  <si>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</si>
  <si>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</si>
  <si>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</si>
  <si>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</si>
  <si>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3 группа  К об = 1,0   К см = 0,95</t>
  </si>
  <si>
    <t>ГОБУЗ "ДП № 5"</t>
  </si>
  <si>
    <t>152</t>
  </si>
  <si>
    <t>ФГБУЗ "ММЦ" ФМБА</t>
  </si>
  <si>
    <t>030</t>
  </si>
  <si>
    <t>2 группа  К об = 0,9   К см = 0,0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</si>
  <si>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</si>
  <si>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</si>
  <si>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</si>
  <si>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</si>
  <si>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</si>
  <si>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</si>
  <si>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2 группа  К об = 1,0  К см = 0,0</t>
  </si>
  <si>
    <t>ФКУЗ "МСЧ МВД"</t>
  </si>
  <si>
    <t>168</t>
  </si>
  <si>
    <t>ЧУЗ "ПК РЖД" г.Мурманск</t>
  </si>
  <si>
    <t>051</t>
  </si>
  <si>
    <t>2 группа  К об = 0,9   К см = 1,0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</si>
  <si>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</si>
  <si>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</si>
  <si>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</si>
  <si>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</si>
  <si>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</si>
  <si>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</si>
  <si>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 часть),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</si>
  <si>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4"/>
        <color theme="1"/>
        <rFont val="Cambria"/>
        <family val="1"/>
        <charset val="204"/>
        <scheme val="major"/>
      </rPr>
      <t>(I часть), рублей</t>
    </r>
  </si>
  <si>
    <t>Объем средств, используемый при распределении 30% от объема средств на стимулирование медицинских организаций (II часть),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</si>
  <si>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>в расчете на 1 балл</t>
    </r>
    <r>
      <rPr>
        <sz val="14"/>
        <color theme="1"/>
        <rFont val="Cambria"/>
        <family val="1"/>
        <charset val="204"/>
        <scheme val="major"/>
      </rPr>
      <t xml:space="preserve"> (II часть), рублей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</si>
</sst>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00"/>
    <numFmt numFmtId="166" formatCode="#,##0.00000"/>
    <numFmt numFmtId="167" formatCode="#,##0.00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i/>
      <sz val="14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/>
    <xf numFmtId="0" fontId="2" fillId="0" borderId="2" xfId="0" applyFont="1" applyBorder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2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</cellXfs>
  <cellStyles count="2">
    <cellStyle name="Обычный" xfId="0" builtinId="0"/>
    <cellStyle name="Обычный 14" xfId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AJ37"/>
  <sheetViews>
    <sheetView tabSelected="1" zoomScale="60" zoomScaleNormal="6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7" sqref="I7"/>
    </sheetView>
  </sheetViews>
  <sheetFormatPr defaultColWidth="9.140625" defaultRowHeight="18"/>
  <cols>
    <col min="1" max="1" width="5.85546875" style="2" customWidth="1"/>
    <col min="2" max="2" width="40.85546875" style="2" customWidth="1"/>
    <col min="3" max="3" width="9.7109375" style="2" customWidth="1"/>
    <col min="4" max="4" width="19.42578125" style="2" customWidth="1"/>
    <col min="5" max="5" width="19.28515625" style="2" customWidth="1"/>
    <col min="6" max="6" width="18.42578125" style="2" customWidth="1"/>
    <col min="7" max="7" width="18.7109375" style="2" customWidth="1"/>
    <col min="8" max="8" width="18.140625" style="2" customWidth="1"/>
    <col min="9" max="9" width="12.28515625" style="2" customWidth="1"/>
    <col min="10" max="10" width="20.85546875" style="2" customWidth="1"/>
    <col min="11" max="11" width="17.5703125" style="2" customWidth="1"/>
    <col min="12" max="12" width="18.140625" style="2" customWidth="1"/>
    <col min="13" max="13" width="16.28515625" style="2" customWidth="1"/>
    <col min="14" max="14" width="23.85546875" style="2" customWidth="1"/>
    <col min="15" max="15" width="21.7109375" style="2" customWidth="1"/>
    <col min="16" max="16" width="22.7109375" style="2" customWidth="1"/>
    <col min="17" max="17" width="23.28515625" style="2" customWidth="1"/>
    <col min="18" max="18" width="21.140625" style="2" customWidth="1"/>
    <col min="19" max="19" width="21.7109375" style="2" customWidth="1"/>
    <col min="20" max="20" width="19.28515625" style="2" customWidth="1"/>
    <col min="21" max="21" width="17.42578125" style="8" customWidth="1"/>
    <col min="22" max="22" width="15.28515625" style="2" customWidth="1"/>
    <col min="23" max="23" width="24.5703125" style="8" customWidth="1"/>
    <col min="24" max="24" width="22.85546875" style="2" customWidth="1"/>
    <col min="25" max="25" width="27.42578125" style="2" customWidth="1"/>
    <col min="26" max="26" width="24.5703125" style="2" customWidth="1"/>
    <col min="27" max="27" width="17.85546875" style="2" customWidth="1"/>
    <col min="28" max="28" width="17.42578125" style="2" customWidth="1"/>
    <col min="29" max="29" width="21.140625" style="2" customWidth="1"/>
    <col min="30" max="30" width="20.42578125" style="2" customWidth="1"/>
    <col min="31" max="31" width="18" style="2" customWidth="1"/>
    <col min="32" max="34" width="21.140625" style="2" customWidth="1"/>
    <col min="35" max="35" width="39.140625" style="2" customWidth="1"/>
    <col min="36" max="16384" width="9.140625" style="2"/>
  </cols>
  <sheetData>
    <row r="1" spans="1:36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6" ht="36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6" ht="1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6" ht="9" customHeight="1"/>
    <row r="5" spans="1:36" s="9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8"/>
      <c r="V5" s="2"/>
      <c r="W5" s="8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s="9" customFormat="1" ht="132.75" customHeight="1">
      <c r="A6" s="10" t="s">
        <v>2</v>
      </c>
      <c r="B6" s="10" t="s">
        <v>3</v>
      </c>
      <c r="C6" s="11" t="s">
        <v>4</v>
      </c>
      <c r="D6" s="11" t="s">
        <v>5</v>
      </c>
      <c r="E6" s="11"/>
      <c r="F6" s="11"/>
      <c r="G6" s="11"/>
      <c r="H6" s="11"/>
      <c r="I6" s="11"/>
      <c r="J6" s="12" t="s">
        <v>6</v>
      </c>
      <c r="K6" s="13" t="s">
        <v>7</v>
      </c>
      <c r="L6" s="14"/>
      <c r="M6" s="15"/>
      <c r="N6" s="13" t="s">
        <v>8</v>
      </c>
      <c r="O6" s="14"/>
      <c r="P6" s="15"/>
      <c r="Q6" s="13" t="s">
        <v>9</v>
      </c>
      <c r="R6" s="14"/>
      <c r="S6" s="15"/>
      <c r="T6" s="12" t="s">
        <v>10</v>
      </c>
      <c r="U6" s="16" t="s">
        <v>11</v>
      </c>
      <c r="V6" s="12" t="s">
        <v>12</v>
      </c>
      <c r="W6" s="16" t="s">
        <v>13</v>
      </c>
      <c r="X6" s="17" t="s">
        <v>14</v>
      </c>
      <c r="Y6" s="18"/>
      <c r="Z6" s="19"/>
      <c r="AA6" s="12" t="s">
        <v>15</v>
      </c>
      <c r="AB6" s="20" t="s">
        <v>16</v>
      </c>
      <c r="AC6" s="12" t="s">
        <v>17</v>
      </c>
      <c r="AD6" s="12"/>
      <c r="AE6" s="12"/>
      <c r="AF6" s="12" t="s">
        <v>18</v>
      </c>
      <c r="AG6" s="12"/>
      <c r="AH6" s="12"/>
      <c r="AI6" s="20" t="s">
        <v>19</v>
      </c>
    </row>
    <row r="7" spans="1:36" s="9" customFormat="1" ht="96" customHeight="1">
      <c r="A7" s="21"/>
      <c r="B7" s="21"/>
      <c r="C7" s="11"/>
      <c r="D7" s="22" t="s">
        <v>20</v>
      </c>
      <c r="E7" s="22" t="s">
        <v>21</v>
      </c>
      <c r="F7" s="22" t="s">
        <v>22</v>
      </c>
      <c r="G7" s="22" t="s">
        <v>23</v>
      </c>
      <c r="H7" s="22" t="s">
        <v>24</v>
      </c>
      <c r="I7" s="23" t="s">
        <v>25</v>
      </c>
      <c r="J7" s="12"/>
      <c r="K7" s="23" t="s">
        <v>26</v>
      </c>
      <c r="L7" s="23" t="s">
        <v>27</v>
      </c>
      <c r="M7" s="23" t="s">
        <v>28</v>
      </c>
      <c r="N7" s="23" t="s">
        <v>26</v>
      </c>
      <c r="O7" s="23" t="s">
        <v>27</v>
      </c>
      <c r="P7" s="23" t="s">
        <v>28</v>
      </c>
      <c r="Q7" s="23" t="s">
        <v>26</v>
      </c>
      <c r="R7" s="23" t="s">
        <v>27</v>
      </c>
      <c r="S7" s="23" t="s">
        <v>28</v>
      </c>
      <c r="T7" s="12"/>
      <c r="U7" s="16"/>
      <c r="V7" s="12"/>
      <c r="W7" s="16"/>
      <c r="X7" s="23" t="s">
        <v>26</v>
      </c>
      <c r="Y7" s="23" t="s">
        <v>27</v>
      </c>
      <c r="Z7" s="23" t="s">
        <v>28</v>
      </c>
      <c r="AA7" s="12"/>
      <c r="AB7" s="24"/>
      <c r="AC7" s="23" t="s">
        <v>26</v>
      </c>
      <c r="AD7" s="23" t="s">
        <v>27</v>
      </c>
      <c r="AE7" s="23" t="s">
        <v>28</v>
      </c>
      <c r="AF7" s="23" t="s">
        <v>26</v>
      </c>
      <c r="AG7" s="23" t="s">
        <v>27</v>
      </c>
      <c r="AH7" s="23" t="s">
        <v>28</v>
      </c>
      <c r="AI7" s="24"/>
    </row>
    <row r="8" spans="1:36" s="28" customFormat="1" ht="31.5" customHeight="1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25">
        <v>20</v>
      </c>
      <c r="U8" s="26">
        <v>21</v>
      </c>
      <c r="V8" s="25">
        <v>22</v>
      </c>
      <c r="W8" s="26">
        <v>23</v>
      </c>
      <c r="X8" s="25">
        <v>24</v>
      </c>
      <c r="Y8" s="25">
        <v>25</v>
      </c>
      <c r="Z8" s="25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</row>
    <row r="9" spans="1:36" s="41" customFormat="1" ht="24.95" customHeight="1">
      <c r="A9" s="29">
        <v>1</v>
      </c>
      <c r="B9" s="30" t="s">
        <v>29</v>
      </c>
      <c r="C9" s="31" t="s">
        <v>30</v>
      </c>
      <c r="D9" s="32">
        <v>21</v>
      </c>
      <c r="E9" s="33">
        <v>5</v>
      </c>
      <c r="F9" s="32">
        <v>16</v>
      </c>
      <c r="G9" s="32">
        <v>4</v>
      </c>
      <c r="H9" s="32">
        <v>25</v>
      </c>
      <c r="I9" s="32">
        <v>1</v>
      </c>
      <c r="J9" s="32">
        <v>1714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2">
        <v>92</v>
      </c>
      <c r="U9" s="35">
        <v>1</v>
      </c>
      <c r="V9" s="36">
        <v>100</v>
      </c>
      <c r="W9" s="35">
        <v>0</v>
      </c>
      <c r="X9" s="37">
        <v>0</v>
      </c>
      <c r="Y9" s="37">
        <v>0</v>
      </c>
      <c r="Z9" s="37">
        <v>0</v>
      </c>
      <c r="AA9" s="37">
        <v>0</v>
      </c>
      <c r="AB9" s="38">
        <v>0</v>
      </c>
      <c r="AC9" s="34">
        <v>0</v>
      </c>
      <c r="AD9" s="34">
        <v>0</v>
      </c>
      <c r="AE9" s="34">
        <v>0</v>
      </c>
      <c r="AF9" s="37">
        <v>0</v>
      </c>
      <c r="AG9" s="37">
        <v>0</v>
      </c>
      <c r="AH9" s="37">
        <v>0</v>
      </c>
      <c r="AI9" s="39" t="s">
        <v>31</v>
      </c>
      <c r="AJ9" s="40"/>
    </row>
    <row r="10" spans="1:36" s="41" customFormat="1" ht="24.95" customHeight="1">
      <c r="A10" s="29">
        <v>2</v>
      </c>
      <c r="B10" s="30" t="s">
        <v>32</v>
      </c>
      <c r="C10" s="31" t="s">
        <v>33</v>
      </c>
      <c r="D10" s="32">
        <v>32</v>
      </c>
      <c r="E10" s="33">
        <v>15.5</v>
      </c>
      <c r="F10" s="32">
        <v>25</v>
      </c>
      <c r="G10" s="32">
        <v>15</v>
      </c>
      <c r="H10" s="32">
        <v>60</v>
      </c>
      <c r="I10" s="32">
        <v>3</v>
      </c>
      <c r="J10" s="32">
        <v>74100</v>
      </c>
      <c r="K10" s="34">
        <v>2007076.08</v>
      </c>
      <c r="L10" s="34">
        <v>1231873.42</v>
      </c>
      <c r="M10" s="34">
        <v>775202.66000000015</v>
      </c>
      <c r="N10" s="34">
        <v>859194.84</v>
      </c>
      <c r="O10" s="34">
        <v>527343.88</v>
      </c>
      <c r="P10" s="34">
        <v>331850.95999999996</v>
      </c>
      <c r="Q10" s="34">
        <v>2866270.92</v>
      </c>
      <c r="R10" s="34">
        <v>1759217.2999999998</v>
      </c>
      <c r="S10" s="34">
        <v>1107053.6200000001</v>
      </c>
      <c r="T10" s="32">
        <v>102</v>
      </c>
      <c r="U10" s="35">
        <v>1</v>
      </c>
      <c r="V10" s="36">
        <v>-20</v>
      </c>
      <c r="W10" s="35">
        <v>1</v>
      </c>
      <c r="X10" s="37">
        <v>2866270.92</v>
      </c>
      <c r="Y10" s="37">
        <v>1759217.3</v>
      </c>
      <c r="Z10" s="37">
        <v>1107053.6200000001</v>
      </c>
      <c r="AA10" s="37">
        <v>0</v>
      </c>
      <c r="AB10" s="38">
        <v>0.14593338518112009</v>
      </c>
      <c r="AC10" s="34">
        <v>450370.17</v>
      </c>
      <c r="AD10" s="34">
        <v>276421.53000000003</v>
      </c>
      <c r="AE10" s="34">
        <v>173948.63999999996</v>
      </c>
      <c r="AF10" s="37">
        <v>3316641.09</v>
      </c>
      <c r="AG10" s="37">
        <v>2035638.83</v>
      </c>
      <c r="AH10" s="37">
        <v>1281002.26</v>
      </c>
      <c r="AI10" s="39" t="s">
        <v>34</v>
      </c>
      <c r="AJ10" s="40"/>
    </row>
    <row r="11" spans="1:36" s="41" customFormat="1" ht="24.95" customHeight="1">
      <c r="A11" s="29">
        <v>3</v>
      </c>
      <c r="B11" s="30" t="s">
        <v>35</v>
      </c>
      <c r="C11" s="31" t="s">
        <v>36</v>
      </c>
      <c r="D11" s="32">
        <v>32</v>
      </c>
      <c r="E11" s="33">
        <v>18</v>
      </c>
      <c r="F11" s="32">
        <v>25</v>
      </c>
      <c r="G11" s="32">
        <v>18</v>
      </c>
      <c r="H11" s="32">
        <v>72</v>
      </c>
      <c r="I11" s="32">
        <v>3</v>
      </c>
      <c r="J11" s="32">
        <v>39722</v>
      </c>
      <c r="K11" s="34">
        <v>1075911.96</v>
      </c>
      <c r="L11" s="34">
        <v>53819.98</v>
      </c>
      <c r="M11" s="34">
        <v>1022091.98</v>
      </c>
      <c r="N11" s="34">
        <v>997774.66</v>
      </c>
      <c r="O11" s="34">
        <v>49911.34</v>
      </c>
      <c r="P11" s="34">
        <v>947863.32000000007</v>
      </c>
      <c r="Q11" s="34">
        <v>2073686.62</v>
      </c>
      <c r="R11" s="34">
        <v>103731.32</v>
      </c>
      <c r="S11" s="34">
        <v>1969955.3</v>
      </c>
      <c r="T11" s="32">
        <v>120</v>
      </c>
      <c r="U11" s="35">
        <v>1</v>
      </c>
      <c r="V11" s="36">
        <v>-11</v>
      </c>
      <c r="W11" s="35">
        <v>1</v>
      </c>
      <c r="X11" s="37">
        <v>2073686.62</v>
      </c>
      <c r="Y11" s="37">
        <v>103731.32</v>
      </c>
      <c r="Z11" s="37">
        <v>1969955.3</v>
      </c>
      <c r="AA11" s="37">
        <v>0</v>
      </c>
      <c r="AB11" s="38">
        <v>0.10557972944909025</v>
      </c>
      <c r="AC11" s="34">
        <v>325833.33</v>
      </c>
      <c r="AD11" s="34">
        <v>16299.05</v>
      </c>
      <c r="AE11" s="34">
        <v>309534.28000000003</v>
      </c>
      <c r="AF11" s="37">
        <v>2399519.9500000002</v>
      </c>
      <c r="AG11" s="37">
        <v>120030.37000000001</v>
      </c>
      <c r="AH11" s="37">
        <v>2279489.58</v>
      </c>
      <c r="AI11" s="39" t="s">
        <v>34</v>
      </c>
      <c r="AJ11" s="40"/>
    </row>
    <row r="12" spans="1:36" s="41" customFormat="1" ht="24.95" customHeight="1">
      <c r="A12" s="29">
        <v>4</v>
      </c>
      <c r="B12" s="30" t="s">
        <v>37</v>
      </c>
      <c r="C12" s="31" t="s">
        <v>38</v>
      </c>
      <c r="D12" s="32">
        <v>32</v>
      </c>
      <c r="E12" s="33">
        <v>16.5</v>
      </c>
      <c r="F12" s="32">
        <v>25</v>
      </c>
      <c r="G12" s="32">
        <v>17</v>
      </c>
      <c r="H12" s="32">
        <v>68</v>
      </c>
      <c r="I12" s="32">
        <v>3</v>
      </c>
      <c r="J12" s="32">
        <v>41238</v>
      </c>
      <c r="K12" s="34">
        <v>1116974.3999999999</v>
      </c>
      <c r="L12" s="34">
        <v>944680.06</v>
      </c>
      <c r="M12" s="34">
        <v>172294.33999999985</v>
      </c>
      <c r="N12" s="34">
        <v>914626.77</v>
      </c>
      <c r="O12" s="34">
        <v>773544.74</v>
      </c>
      <c r="P12" s="34">
        <v>141082.03000000003</v>
      </c>
      <c r="Q12" s="34">
        <v>2031601.17</v>
      </c>
      <c r="R12" s="34">
        <v>1718224.8</v>
      </c>
      <c r="S12" s="34">
        <v>313376.36999999988</v>
      </c>
      <c r="T12" s="32">
        <v>113</v>
      </c>
      <c r="U12" s="35">
        <v>1</v>
      </c>
      <c r="V12" s="36">
        <v>-1</v>
      </c>
      <c r="W12" s="35">
        <v>1</v>
      </c>
      <c r="X12" s="37">
        <v>2031601.17</v>
      </c>
      <c r="Y12" s="37">
        <v>1718224.8</v>
      </c>
      <c r="Z12" s="37">
        <v>313376.37</v>
      </c>
      <c r="AA12" s="37">
        <v>0</v>
      </c>
      <c r="AB12" s="38">
        <v>0.10343698985580338</v>
      </c>
      <c r="AC12" s="34">
        <v>319220.53999999998</v>
      </c>
      <c r="AD12" s="34">
        <v>269980.46999999997</v>
      </c>
      <c r="AE12" s="34">
        <v>49240.070000000007</v>
      </c>
      <c r="AF12" s="37">
        <v>2350821.71</v>
      </c>
      <c r="AG12" s="37">
        <v>1988205.27</v>
      </c>
      <c r="AH12" s="37">
        <v>362616.44</v>
      </c>
      <c r="AI12" s="39" t="s">
        <v>34</v>
      </c>
      <c r="AJ12" s="40"/>
    </row>
    <row r="13" spans="1:36" s="41" customFormat="1" ht="24.95" customHeight="1">
      <c r="A13" s="29">
        <v>5</v>
      </c>
      <c r="B13" s="30" t="s">
        <v>39</v>
      </c>
      <c r="C13" s="31" t="s">
        <v>40</v>
      </c>
      <c r="D13" s="32">
        <v>32</v>
      </c>
      <c r="E13" s="33">
        <v>20</v>
      </c>
      <c r="F13" s="32">
        <v>25</v>
      </c>
      <c r="G13" s="32">
        <v>19</v>
      </c>
      <c r="H13" s="32">
        <v>76</v>
      </c>
      <c r="I13" s="32">
        <v>3</v>
      </c>
      <c r="J13" s="32">
        <v>8803</v>
      </c>
      <c r="K13" s="34">
        <v>238438.47</v>
      </c>
      <c r="L13" s="34">
        <v>20775</v>
      </c>
      <c r="M13" s="34">
        <v>217663.47</v>
      </c>
      <c r="N13" s="34">
        <v>1108638.51</v>
      </c>
      <c r="O13" s="34">
        <v>96594.99</v>
      </c>
      <c r="P13" s="34">
        <v>1012043.52</v>
      </c>
      <c r="Q13" s="34">
        <v>1347076.98</v>
      </c>
      <c r="R13" s="34">
        <v>117369.99</v>
      </c>
      <c r="S13" s="34">
        <v>1229706.99</v>
      </c>
      <c r="T13" s="32">
        <v>110</v>
      </c>
      <c r="U13" s="35">
        <v>1</v>
      </c>
      <c r="V13" s="36">
        <v>41</v>
      </c>
      <c r="W13" s="35">
        <v>0</v>
      </c>
      <c r="X13" s="37">
        <v>0</v>
      </c>
      <c r="Y13" s="37">
        <v>0</v>
      </c>
      <c r="Z13" s="37">
        <v>0</v>
      </c>
      <c r="AA13" s="37">
        <v>1347076.98</v>
      </c>
      <c r="AB13" s="38">
        <v>0</v>
      </c>
      <c r="AC13" s="34">
        <v>0</v>
      </c>
      <c r="AD13" s="34">
        <v>0</v>
      </c>
      <c r="AE13" s="34">
        <v>0</v>
      </c>
      <c r="AF13" s="37">
        <v>0</v>
      </c>
      <c r="AG13" s="37">
        <v>0</v>
      </c>
      <c r="AH13" s="37">
        <v>0</v>
      </c>
      <c r="AI13" s="39" t="s">
        <v>41</v>
      </c>
      <c r="AJ13" s="40"/>
    </row>
    <row r="14" spans="1:36" s="41" customFormat="1" ht="24.95" customHeight="1">
      <c r="A14" s="29">
        <v>6</v>
      </c>
      <c r="B14" s="30" t="s">
        <v>42</v>
      </c>
      <c r="C14" s="31" t="s">
        <v>43</v>
      </c>
      <c r="D14" s="32">
        <v>32</v>
      </c>
      <c r="E14" s="33">
        <v>10.5</v>
      </c>
      <c r="F14" s="32">
        <v>25</v>
      </c>
      <c r="G14" s="32">
        <v>8</v>
      </c>
      <c r="H14" s="32">
        <v>32</v>
      </c>
      <c r="I14" s="32">
        <v>1</v>
      </c>
      <c r="J14" s="32">
        <v>58053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2">
        <v>112</v>
      </c>
      <c r="U14" s="35">
        <v>1</v>
      </c>
      <c r="V14" s="36">
        <v>3</v>
      </c>
      <c r="W14" s="35">
        <v>0.95</v>
      </c>
      <c r="X14" s="37">
        <v>0</v>
      </c>
      <c r="Y14" s="37">
        <v>0</v>
      </c>
      <c r="Z14" s="37">
        <v>0</v>
      </c>
      <c r="AA14" s="37">
        <v>0</v>
      </c>
      <c r="AB14" s="38">
        <v>0</v>
      </c>
      <c r="AC14" s="34">
        <v>0</v>
      </c>
      <c r="AD14" s="34">
        <v>0</v>
      </c>
      <c r="AE14" s="34">
        <v>0</v>
      </c>
      <c r="AF14" s="37">
        <v>0</v>
      </c>
      <c r="AG14" s="37">
        <v>0</v>
      </c>
      <c r="AH14" s="37">
        <v>0</v>
      </c>
      <c r="AI14" s="39" t="s">
        <v>31</v>
      </c>
      <c r="AJ14" s="40"/>
    </row>
    <row r="15" spans="1:36" s="41" customFormat="1" ht="24.95" customHeight="1">
      <c r="A15" s="29">
        <v>7</v>
      </c>
      <c r="B15" s="30" t="s">
        <v>44</v>
      </c>
      <c r="C15" s="31" t="s">
        <v>45</v>
      </c>
      <c r="D15" s="32">
        <v>32</v>
      </c>
      <c r="E15" s="33">
        <v>16.5</v>
      </c>
      <c r="F15" s="32">
        <v>25</v>
      </c>
      <c r="G15" s="32">
        <v>14</v>
      </c>
      <c r="H15" s="32">
        <v>56.000000000000007</v>
      </c>
      <c r="I15" s="32">
        <v>2</v>
      </c>
      <c r="J15" s="32">
        <v>24600</v>
      </c>
      <c r="K15" s="34">
        <v>666316.75</v>
      </c>
      <c r="L15" s="34">
        <v>244641.17</v>
      </c>
      <c r="M15" s="34">
        <v>421675.57999999996</v>
      </c>
      <c r="N15" s="34">
        <v>0</v>
      </c>
      <c r="O15" s="34">
        <v>0</v>
      </c>
      <c r="P15" s="34">
        <v>0</v>
      </c>
      <c r="Q15" s="34">
        <v>666316.75</v>
      </c>
      <c r="R15" s="34">
        <v>244641.17</v>
      </c>
      <c r="S15" s="34">
        <v>421675.57999999996</v>
      </c>
      <c r="T15" s="32">
        <v>114</v>
      </c>
      <c r="U15" s="35">
        <v>1</v>
      </c>
      <c r="V15" s="36">
        <v>-10</v>
      </c>
      <c r="W15" s="35">
        <v>1</v>
      </c>
      <c r="X15" s="37">
        <v>666316.75</v>
      </c>
      <c r="Y15" s="37">
        <v>244641.17</v>
      </c>
      <c r="Z15" s="37">
        <v>421675.58</v>
      </c>
      <c r="AA15" s="37">
        <v>0</v>
      </c>
      <c r="AB15" s="38">
        <v>3.3924866715105251E-2</v>
      </c>
      <c r="AC15" s="34">
        <v>104696.73</v>
      </c>
      <c r="AD15" s="34">
        <v>38439.870000000003</v>
      </c>
      <c r="AE15" s="34">
        <v>66256.859999999986</v>
      </c>
      <c r="AF15" s="37">
        <v>771013.48</v>
      </c>
      <c r="AG15" s="37">
        <v>283081.04000000004</v>
      </c>
      <c r="AH15" s="37">
        <v>487932.44</v>
      </c>
      <c r="AI15" s="39" t="s">
        <v>46</v>
      </c>
      <c r="AJ15" s="40"/>
    </row>
    <row r="16" spans="1:36" s="41" customFormat="1" ht="24.95" customHeight="1">
      <c r="A16" s="29">
        <v>8</v>
      </c>
      <c r="B16" s="30" t="s">
        <v>47</v>
      </c>
      <c r="C16" s="31" t="s">
        <v>48</v>
      </c>
      <c r="D16" s="32">
        <v>32</v>
      </c>
      <c r="E16" s="33">
        <v>19.5</v>
      </c>
      <c r="F16" s="32">
        <v>25</v>
      </c>
      <c r="G16" s="32">
        <v>18</v>
      </c>
      <c r="H16" s="32">
        <v>72</v>
      </c>
      <c r="I16" s="32">
        <v>3</v>
      </c>
      <c r="J16" s="32">
        <v>28464</v>
      </c>
      <c r="K16" s="34">
        <v>770977.24</v>
      </c>
      <c r="L16" s="34">
        <v>763230.63</v>
      </c>
      <c r="M16" s="34">
        <v>7746.609999999986</v>
      </c>
      <c r="N16" s="34">
        <v>1080922.54</v>
      </c>
      <c r="O16" s="34">
        <v>1070061.67</v>
      </c>
      <c r="P16" s="34">
        <v>10860.870000000112</v>
      </c>
      <c r="Q16" s="34">
        <v>1851899.7799999998</v>
      </c>
      <c r="R16" s="34">
        <v>1833292.2999999998</v>
      </c>
      <c r="S16" s="34">
        <v>18607.480000000098</v>
      </c>
      <c r="T16" s="32">
        <v>72</v>
      </c>
      <c r="U16" s="35">
        <v>0.9</v>
      </c>
      <c r="V16" s="36">
        <v>-4</v>
      </c>
      <c r="W16" s="35">
        <v>1</v>
      </c>
      <c r="X16" s="37">
        <v>1666709.8</v>
      </c>
      <c r="Y16" s="37">
        <v>1649963.07</v>
      </c>
      <c r="Z16" s="37">
        <v>16746.73</v>
      </c>
      <c r="AA16" s="37">
        <v>185189.97999999975</v>
      </c>
      <c r="AB16" s="38">
        <v>8.4858902042849335E-2</v>
      </c>
      <c r="AC16" s="34">
        <v>261886.05</v>
      </c>
      <c r="AD16" s="34">
        <v>259254.68</v>
      </c>
      <c r="AE16" s="34">
        <v>2631.3699999999953</v>
      </c>
      <c r="AF16" s="37">
        <v>1928595.85</v>
      </c>
      <c r="AG16" s="37">
        <v>1909217.75</v>
      </c>
      <c r="AH16" s="37">
        <v>19378.099999999995</v>
      </c>
      <c r="AI16" s="39" t="s">
        <v>49</v>
      </c>
      <c r="AJ16" s="40"/>
    </row>
    <row r="17" spans="1:36" s="41" customFormat="1" ht="24.95" customHeight="1">
      <c r="A17" s="29">
        <v>9</v>
      </c>
      <c r="B17" s="30" t="s">
        <v>50</v>
      </c>
      <c r="C17" s="31" t="s">
        <v>51</v>
      </c>
      <c r="D17" s="32">
        <v>32</v>
      </c>
      <c r="E17" s="33">
        <v>10.5</v>
      </c>
      <c r="F17" s="32">
        <v>25</v>
      </c>
      <c r="G17" s="32">
        <v>11</v>
      </c>
      <c r="H17" s="32">
        <v>44</v>
      </c>
      <c r="I17" s="32">
        <v>2</v>
      </c>
      <c r="J17" s="32">
        <v>44630</v>
      </c>
      <c r="K17" s="34">
        <v>1208850.27</v>
      </c>
      <c r="L17" s="34">
        <v>713094.35</v>
      </c>
      <c r="M17" s="34">
        <v>495755.92000000004</v>
      </c>
      <c r="N17" s="34">
        <v>0</v>
      </c>
      <c r="O17" s="34">
        <v>0</v>
      </c>
      <c r="P17" s="34">
        <v>0</v>
      </c>
      <c r="Q17" s="34">
        <v>1208850.27</v>
      </c>
      <c r="R17" s="34">
        <v>713094.35</v>
      </c>
      <c r="S17" s="34">
        <v>495755.92000000004</v>
      </c>
      <c r="T17" s="32">
        <v>91</v>
      </c>
      <c r="U17" s="35">
        <v>1</v>
      </c>
      <c r="V17" s="36">
        <v>-17</v>
      </c>
      <c r="W17" s="35">
        <v>1</v>
      </c>
      <c r="X17" s="37">
        <v>1208850.27</v>
      </c>
      <c r="Y17" s="37">
        <v>713094.35</v>
      </c>
      <c r="Z17" s="37">
        <v>495755.92</v>
      </c>
      <c r="AA17" s="37">
        <v>0</v>
      </c>
      <c r="AB17" s="38">
        <v>6.1547431140323267E-2</v>
      </c>
      <c r="AC17" s="34">
        <v>189943.7</v>
      </c>
      <c r="AD17" s="34">
        <v>112046.78</v>
      </c>
      <c r="AE17" s="34">
        <v>77896.920000000013</v>
      </c>
      <c r="AF17" s="37">
        <v>1398793.97</v>
      </c>
      <c r="AG17" s="37">
        <v>825141.13</v>
      </c>
      <c r="AH17" s="37">
        <v>573652.84</v>
      </c>
      <c r="AI17" s="39" t="s">
        <v>46</v>
      </c>
      <c r="AJ17" s="40"/>
    </row>
    <row r="18" spans="1:36" s="41" customFormat="1" ht="24.95" customHeight="1">
      <c r="A18" s="29">
        <v>10</v>
      </c>
      <c r="B18" s="30" t="s">
        <v>52</v>
      </c>
      <c r="C18" s="31" t="s">
        <v>53</v>
      </c>
      <c r="D18" s="32">
        <v>25</v>
      </c>
      <c r="E18" s="33">
        <v>11</v>
      </c>
      <c r="F18" s="32">
        <v>19</v>
      </c>
      <c r="G18" s="32">
        <v>12</v>
      </c>
      <c r="H18" s="32">
        <v>63.157894736842103</v>
      </c>
      <c r="I18" s="32">
        <v>3</v>
      </c>
      <c r="J18" s="32">
        <v>112272</v>
      </c>
      <c r="K18" s="34">
        <v>3041004.66</v>
      </c>
      <c r="L18" s="34">
        <v>2392998.0699999998</v>
      </c>
      <c r="M18" s="34">
        <v>648006.59000000032</v>
      </c>
      <c r="N18" s="34">
        <v>609751.18000000005</v>
      </c>
      <c r="O18" s="34">
        <v>479819.52000000002</v>
      </c>
      <c r="P18" s="34">
        <v>129931.66000000003</v>
      </c>
      <c r="Q18" s="34">
        <v>3650755.8400000003</v>
      </c>
      <c r="R18" s="34">
        <v>2872817.59</v>
      </c>
      <c r="S18" s="34">
        <v>777938.25000000035</v>
      </c>
      <c r="T18" s="32">
        <v>119</v>
      </c>
      <c r="U18" s="35">
        <v>1</v>
      </c>
      <c r="V18" s="36">
        <v>-8</v>
      </c>
      <c r="W18" s="35">
        <v>1</v>
      </c>
      <c r="X18" s="37">
        <v>3650755.84</v>
      </c>
      <c r="Y18" s="37">
        <v>2872817.59</v>
      </c>
      <c r="Z18" s="37">
        <v>777938.25</v>
      </c>
      <c r="AA18" s="37">
        <v>0</v>
      </c>
      <c r="AB18" s="38">
        <v>0.18587466888892121</v>
      </c>
      <c r="AC18" s="34">
        <v>573634.38</v>
      </c>
      <c r="AD18" s="34">
        <v>451398.84</v>
      </c>
      <c r="AE18" s="34">
        <v>122235.53999999998</v>
      </c>
      <c r="AF18" s="37">
        <v>4224390.22</v>
      </c>
      <c r="AG18" s="37">
        <v>3324216.4299999997</v>
      </c>
      <c r="AH18" s="37">
        <v>900173.79</v>
      </c>
      <c r="AI18" s="39" t="s">
        <v>34</v>
      </c>
      <c r="AJ18" s="40"/>
    </row>
    <row r="19" spans="1:36" s="41" customFormat="1" ht="24.95" customHeight="1">
      <c r="A19" s="29">
        <v>11</v>
      </c>
      <c r="B19" s="30" t="s">
        <v>54</v>
      </c>
      <c r="C19" s="31" t="s">
        <v>55</v>
      </c>
      <c r="D19" s="32">
        <v>25</v>
      </c>
      <c r="E19" s="33">
        <v>11.5</v>
      </c>
      <c r="F19" s="32">
        <v>19</v>
      </c>
      <c r="G19" s="32">
        <v>12</v>
      </c>
      <c r="H19" s="32">
        <v>63.157894736842103</v>
      </c>
      <c r="I19" s="32">
        <v>3</v>
      </c>
      <c r="J19" s="32">
        <v>92996</v>
      </c>
      <c r="K19" s="34">
        <v>2518894.02</v>
      </c>
      <c r="L19" s="34">
        <v>1915741.93</v>
      </c>
      <c r="M19" s="34">
        <v>603152.09000000008</v>
      </c>
      <c r="N19" s="34">
        <v>637467.14</v>
      </c>
      <c r="O19" s="34">
        <v>484824.89</v>
      </c>
      <c r="P19" s="34">
        <v>152642.25</v>
      </c>
      <c r="Q19" s="34">
        <v>3156361.16</v>
      </c>
      <c r="R19" s="34">
        <v>2400566.8199999998</v>
      </c>
      <c r="S19" s="34">
        <v>755794.34000000008</v>
      </c>
      <c r="T19" s="32">
        <v>124</v>
      </c>
      <c r="U19" s="35">
        <v>1</v>
      </c>
      <c r="V19" s="36">
        <v>-5</v>
      </c>
      <c r="W19" s="35">
        <v>1</v>
      </c>
      <c r="X19" s="37">
        <v>3156361.1599999997</v>
      </c>
      <c r="Y19" s="37">
        <v>2400566.8199999998</v>
      </c>
      <c r="Z19" s="37">
        <v>755794.34</v>
      </c>
      <c r="AA19" s="37">
        <v>0</v>
      </c>
      <c r="AB19" s="38">
        <v>0.16070304649813319</v>
      </c>
      <c r="AC19" s="34">
        <v>495951.34</v>
      </c>
      <c r="AD19" s="34">
        <v>377195.22</v>
      </c>
      <c r="AE19" s="34">
        <v>118756.12000000005</v>
      </c>
      <c r="AF19" s="37">
        <v>3652312.5</v>
      </c>
      <c r="AG19" s="37">
        <v>2777762.04</v>
      </c>
      <c r="AH19" s="37">
        <v>874550.46</v>
      </c>
      <c r="AI19" s="39" t="s">
        <v>34</v>
      </c>
      <c r="AJ19" s="40"/>
    </row>
    <row r="20" spans="1:36" s="41" customFormat="1" ht="24.95" customHeight="1">
      <c r="A20" s="29">
        <v>12</v>
      </c>
      <c r="B20" s="30" t="s">
        <v>56</v>
      </c>
      <c r="C20" s="31" t="s">
        <v>57</v>
      </c>
      <c r="D20" s="32">
        <v>7</v>
      </c>
      <c r="E20" s="33">
        <v>4</v>
      </c>
      <c r="F20" s="32">
        <v>6</v>
      </c>
      <c r="G20" s="32">
        <v>6</v>
      </c>
      <c r="H20" s="32">
        <v>100</v>
      </c>
      <c r="I20" s="32">
        <v>3</v>
      </c>
      <c r="J20" s="32">
        <v>21889</v>
      </c>
      <c r="K20" s="34">
        <v>592886.48</v>
      </c>
      <c r="L20" s="34">
        <v>470403.38</v>
      </c>
      <c r="M20" s="34">
        <v>122483.09999999998</v>
      </c>
      <c r="N20" s="34">
        <v>221727.7</v>
      </c>
      <c r="O20" s="34">
        <v>175921.47</v>
      </c>
      <c r="P20" s="34">
        <v>45806.23000000001</v>
      </c>
      <c r="Q20" s="34">
        <v>814614.17999999993</v>
      </c>
      <c r="R20" s="34">
        <v>646324.85</v>
      </c>
      <c r="S20" s="34">
        <v>168289.33</v>
      </c>
      <c r="T20" s="32">
        <v>147</v>
      </c>
      <c r="U20" s="35">
        <v>1</v>
      </c>
      <c r="V20" s="36">
        <v>-66</v>
      </c>
      <c r="W20" s="35">
        <v>1</v>
      </c>
      <c r="X20" s="37">
        <v>814614.17999999993</v>
      </c>
      <c r="Y20" s="37">
        <v>646324.85</v>
      </c>
      <c r="Z20" s="37">
        <v>168289.33</v>
      </c>
      <c r="AA20" s="37">
        <v>0</v>
      </c>
      <c r="AB20" s="38">
        <v>4.1475285561611279E-2</v>
      </c>
      <c r="AC20" s="34">
        <v>127998.34</v>
      </c>
      <c r="AD20" s="34">
        <v>101555.45</v>
      </c>
      <c r="AE20" s="34">
        <v>26442.89</v>
      </c>
      <c r="AF20" s="37">
        <v>942612.5199999999</v>
      </c>
      <c r="AG20" s="37">
        <v>747880.29999999993</v>
      </c>
      <c r="AH20" s="37">
        <v>194732.21999999997</v>
      </c>
      <c r="AI20" s="39" t="s">
        <v>34</v>
      </c>
      <c r="AJ20" s="40"/>
    </row>
    <row r="21" spans="1:36" s="41" customFormat="1" ht="24.95" customHeight="1">
      <c r="A21" s="29">
        <v>13</v>
      </c>
      <c r="B21" s="30" t="s">
        <v>58</v>
      </c>
      <c r="C21" s="31" t="s">
        <v>59</v>
      </c>
      <c r="D21" s="32">
        <v>7</v>
      </c>
      <c r="E21" s="33">
        <v>4</v>
      </c>
      <c r="F21" s="32">
        <v>6</v>
      </c>
      <c r="G21" s="32">
        <v>5</v>
      </c>
      <c r="H21" s="32">
        <v>83.333333333333343</v>
      </c>
      <c r="I21" s="32">
        <v>3</v>
      </c>
      <c r="J21" s="32">
        <v>16249</v>
      </c>
      <c r="K21" s="34">
        <v>440121.18</v>
      </c>
      <c r="L21" s="34">
        <v>351603.98</v>
      </c>
      <c r="M21" s="34">
        <v>88517.200000000012</v>
      </c>
      <c r="N21" s="34">
        <v>221727.7</v>
      </c>
      <c r="O21" s="34">
        <v>177133.81</v>
      </c>
      <c r="P21" s="34">
        <v>44593.890000000014</v>
      </c>
      <c r="Q21" s="34">
        <v>661848.88000000012</v>
      </c>
      <c r="R21" s="34">
        <v>528737.79</v>
      </c>
      <c r="S21" s="34">
        <v>133111.09000000003</v>
      </c>
      <c r="T21" s="32">
        <v>124</v>
      </c>
      <c r="U21" s="35">
        <v>1</v>
      </c>
      <c r="V21" s="36">
        <v>2</v>
      </c>
      <c r="W21" s="35">
        <v>0.95</v>
      </c>
      <c r="X21" s="37">
        <v>628756.44000000006</v>
      </c>
      <c r="Y21" s="37">
        <v>502300.9</v>
      </c>
      <c r="Z21" s="37">
        <v>126455.54</v>
      </c>
      <c r="AA21" s="37">
        <v>33092.440000000061</v>
      </c>
      <c r="AB21" s="42">
        <v>3.2012520206439465E-2</v>
      </c>
      <c r="AC21" s="34">
        <v>98794.97</v>
      </c>
      <c r="AD21" s="34">
        <v>78925.320000000007</v>
      </c>
      <c r="AE21" s="34">
        <v>19869.649999999994</v>
      </c>
      <c r="AF21" s="37">
        <v>727551.40999999992</v>
      </c>
      <c r="AG21" s="37">
        <v>581226.22</v>
      </c>
      <c r="AH21" s="37">
        <v>146325.19</v>
      </c>
      <c r="AI21" s="39" t="s">
        <v>60</v>
      </c>
      <c r="AJ21" s="40"/>
    </row>
    <row r="22" spans="1:36" s="41" customFormat="1" ht="24.95" customHeight="1">
      <c r="A22" s="29">
        <v>14</v>
      </c>
      <c r="B22" s="30" t="s">
        <v>61</v>
      </c>
      <c r="C22" s="31" t="s">
        <v>62</v>
      </c>
      <c r="D22" s="32">
        <v>7</v>
      </c>
      <c r="E22" s="33">
        <v>3</v>
      </c>
      <c r="F22" s="32">
        <v>6</v>
      </c>
      <c r="G22" s="32">
        <v>4</v>
      </c>
      <c r="H22" s="32">
        <v>66.666666666666657</v>
      </c>
      <c r="I22" s="32">
        <v>3</v>
      </c>
      <c r="J22" s="32">
        <v>16420</v>
      </c>
      <c r="K22" s="34">
        <v>444752.89</v>
      </c>
      <c r="L22" s="34">
        <v>356967.01</v>
      </c>
      <c r="M22" s="34">
        <v>87785.88</v>
      </c>
      <c r="N22" s="34">
        <v>166295.78</v>
      </c>
      <c r="O22" s="34">
        <v>133472.10999999999</v>
      </c>
      <c r="P22" s="34">
        <v>32823.670000000013</v>
      </c>
      <c r="Q22" s="34">
        <v>611048.67000000004</v>
      </c>
      <c r="R22" s="34">
        <v>490439.12</v>
      </c>
      <c r="S22" s="34">
        <v>120609.55000000002</v>
      </c>
      <c r="T22" s="32">
        <v>128</v>
      </c>
      <c r="U22" s="35">
        <v>1</v>
      </c>
      <c r="V22" s="36">
        <v>-66</v>
      </c>
      <c r="W22" s="35">
        <v>1</v>
      </c>
      <c r="X22" s="37">
        <v>611048.67000000004</v>
      </c>
      <c r="Y22" s="37">
        <v>490439.12</v>
      </c>
      <c r="Z22" s="37">
        <v>120609.55</v>
      </c>
      <c r="AA22" s="37">
        <v>0</v>
      </c>
      <c r="AB22" s="38">
        <v>3.1110946387273519E-2</v>
      </c>
      <c r="AC22" s="34">
        <v>96012.59</v>
      </c>
      <c r="AD22" s="34">
        <v>77061.509999999995</v>
      </c>
      <c r="AE22" s="34">
        <v>18951.080000000002</v>
      </c>
      <c r="AF22" s="37">
        <v>707061.26</v>
      </c>
      <c r="AG22" s="37">
        <v>567500.63</v>
      </c>
      <c r="AH22" s="37">
        <v>139560.63</v>
      </c>
      <c r="AI22" s="39" t="s">
        <v>34</v>
      </c>
      <c r="AJ22" s="40"/>
    </row>
    <row r="23" spans="1:36" s="41" customFormat="1" ht="24.95" customHeight="1">
      <c r="A23" s="29">
        <v>15</v>
      </c>
      <c r="B23" s="30" t="s">
        <v>63</v>
      </c>
      <c r="C23" s="31" t="s">
        <v>64</v>
      </c>
      <c r="D23" s="32">
        <v>32</v>
      </c>
      <c r="E23" s="33">
        <v>15.5</v>
      </c>
      <c r="F23" s="32">
        <v>25</v>
      </c>
      <c r="G23" s="32">
        <v>12</v>
      </c>
      <c r="H23" s="32">
        <v>48</v>
      </c>
      <c r="I23" s="32">
        <v>2</v>
      </c>
      <c r="J23" s="32">
        <v>17833</v>
      </c>
      <c r="K23" s="34">
        <v>483025.47</v>
      </c>
      <c r="L23" s="34">
        <v>245318.32</v>
      </c>
      <c r="M23" s="34">
        <v>237707.14999999997</v>
      </c>
      <c r="N23" s="34">
        <v>0</v>
      </c>
      <c r="O23" s="34">
        <v>0</v>
      </c>
      <c r="P23" s="34">
        <v>0</v>
      </c>
      <c r="Q23" s="34">
        <v>483025.47</v>
      </c>
      <c r="R23" s="34">
        <v>245318.32</v>
      </c>
      <c r="S23" s="34">
        <v>237707.14999999997</v>
      </c>
      <c r="T23" s="32">
        <v>84</v>
      </c>
      <c r="U23" s="35">
        <v>0.9</v>
      </c>
      <c r="V23" s="36">
        <v>24</v>
      </c>
      <c r="W23" s="35">
        <v>0</v>
      </c>
      <c r="X23" s="37">
        <v>0</v>
      </c>
      <c r="Y23" s="37">
        <v>0</v>
      </c>
      <c r="Z23" s="37">
        <v>0</v>
      </c>
      <c r="AA23" s="37">
        <v>483025.47</v>
      </c>
      <c r="AB23" s="38">
        <v>0</v>
      </c>
      <c r="AC23" s="34">
        <v>0</v>
      </c>
      <c r="AD23" s="34">
        <v>0</v>
      </c>
      <c r="AE23" s="34">
        <v>0</v>
      </c>
      <c r="AF23" s="37">
        <v>0</v>
      </c>
      <c r="AG23" s="37">
        <v>0</v>
      </c>
      <c r="AH23" s="37">
        <v>0</v>
      </c>
      <c r="AI23" s="39" t="s">
        <v>65</v>
      </c>
      <c r="AJ23" s="40"/>
    </row>
    <row r="24" spans="1:36" s="41" customFormat="1" ht="24.95" customHeight="1">
      <c r="A24" s="29">
        <v>16</v>
      </c>
      <c r="B24" s="30" t="s">
        <v>66</v>
      </c>
      <c r="C24" s="31" t="s">
        <v>67</v>
      </c>
      <c r="D24" s="32">
        <v>32</v>
      </c>
      <c r="E24" s="33">
        <v>9.5</v>
      </c>
      <c r="F24" s="32">
        <v>25</v>
      </c>
      <c r="G24" s="32">
        <v>9</v>
      </c>
      <c r="H24" s="32">
        <v>36</v>
      </c>
      <c r="I24" s="32">
        <v>1</v>
      </c>
      <c r="J24" s="32">
        <v>15790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2">
        <v>101</v>
      </c>
      <c r="U24" s="35">
        <v>1</v>
      </c>
      <c r="V24" s="36">
        <v>-6</v>
      </c>
      <c r="W24" s="35">
        <v>1</v>
      </c>
      <c r="X24" s="37">
        <v>0</v>
      </c>
      <c r="Y24" s="37">
        <v>0</v>
      </c>
      <c r="Z24" s="37">
        <v>0</v>
      </c>
      <c r="AA24" s="37">
        <v>0</v>
      </c>
      <c r="AB24" s="38">
        <v>0</v>
      </c>
      <c r="AC24" s="34">
        <v>0</v>
      </c>
      <c r="AD24" s="34">
        <v>0</v>
      </c>
      <c r="AE24" s="34">
        <v>0</v>
      </c>
      <c r="AF24" s="37">
        <v>0</v>
      </c>
      <c r="AG24" s="37">
        <v>0</v>
      </c>
      <c r="AH24" s="37">
        <v>0</v>
      </c>
      <c r="AI24" s="39" t="s">
        <v>31</v>
      </c>
      <c r="AJ24" s="40"/>
    </row>
    <row r="25" spans="1:36" s="41" customFormat="1" ht="24.95" customHeight="1">
      <c r="A25" s="29">
        <v>17</v>
      </c>
      <c r="B25" s="30" t="s">
        <v>68</v>
      </c>
      <c r="C25" s="31" t="s">
        <v>69</v>
      </c>
      <c r="D25" s="32">
        <v>32</v>
      </c>
      <c r="E25" s="33">
        <v>12</v>
      </c>
      <c r="F25" s="32">
        <v>25</v>
      </c>
      <c r="G25" s="32">
        <v>10</v>
      </c>
      <c r="H25" s="32">
        <v>40</v>
      </c>
      <c r="I25" s="32">
        <v>2</v>
      </c>
      <c r="J25" s="32">
        <v>31513</v>
      </c>
      <c r="K25" s="34">
        <v>853562.6</v>
      </c>
      <c r="L25" s="34">
        <v>274760.86</v>
      </c>
      <c r="M25" s="34">
        <v>578801.74</v>
      </c>
      <c r="N25" s="34">
        <v>0</v>
      </c>
      <c r="O25" s="34">
        <v>0</v>
      </c>
      <c r="P25" s="34">
        <v>0</v>
      </c>
      <c r="Q25" s="34">
        <v>853562.6</v>
      </c>
      <c r="R25" s="34">
        <v>274760.86</v>
      </c>
      <c r="S25" s="34">
        <v>578801.74</v>
      </c>
      <c r="T25" s="32">
        <v>81</v>
      </c>
      <c r="U25" s="35">
        <v>0.9</v>
      </c>
      <c r="V25" s="36">
        <v>22</v>
      </c>
      <c r="W25" s="35">
        <v>0</v>
      </c>
      <c r="X25" s="37">
        <v>0</v>
      </c>
      <c r="Y25" s="37">
        <v>0</v>
      </c>
      <c r="Z25" s="37">
        <v>0</v>
      </c>
      <c r="AA25" s="37">
        <v>853562.6</v>
      </c>
      <c r="AB25" s="38">
        <v>0</v>
      </c>
      <c r="AC25" s="34">
        <v>0</v>
      </c>
      <c r="AD25" s="34">
        <v>0</v>
      </c>
      <c r="AE25" s="34">
        <v>0</v>
      </c>
      <c r="AF25" s="37">
        <v>0</v>
      </c>
      <c r="AG25" s="37">
        <v>0</v>
      </c>
      <c r="AH25" s="37">
        <v>0</v>
      </c>
      <c r="AI25" s="39" t="s">
        <v>65</v>
      </c>
      <c r="AJ25" s="40"/>
    </row>
    <row r="26" spans="1:36" s="41" customFormat="1" ht="24.95" customHeight="1">
      <c r="A26" s="29">
        <v>18</v>
      </c>
      <c r="B26" s="30" t="s">
        <v>70</v>
      </c>
      <c r="C26" s="31" t="s">
        <v>71</v>
      </c>
      <c r="D26" s="32">
        <v>25</v>
      </c>
      <c r="E26" s="33">
        <v>13.5</v>
      </c>
      <c r="F26" s="32">
        <v>19</v>
      </c>
      <c r="G26" s="32">
        <v>11</v>
      </c>
      <c r="H26" s="32">
        <v>57.894736842105267</v>
      </c>
      <c r="I26" s="32">
        <v>2</v>
      </c>
      <c r="J26" s="32">
        <v>5709</v>
      </c>
      <c r="K26" s="34">
        <v>154634.23999999999</v>
      </c>
      <c r="L26" s="34">
        <v>108262.93</v>
      </c>
      <c r="M26" s="34">
        <v>46371.31</v>
      </c>
      <c r="N26" s="34">
        <v>0</v>
      </c>
      <c r="O26" s="34">
        <v>0</v>
      </c>
      <c r="P26" s="34">
        <v>0</v>
      </c>
      <c r="Q26" s="34">
        <v>154634.23999999999</v>
      </c>
      <c r="R26" s="34">
        <v>108262.93</v>
      </c>
      <c r="S26" s="34">
        <v>46371.31</v>
      </c>
      <c r="T26" s="32">
        <v>96</v>
      </c>
      <c r="U26" s="35">
        <v>1</v>
      </c>
      <c r="V26" s="36">
        <v>132</v>
      </c>
      <c r="W26" s="35">
        <v>0</v>
      </c>
      <c r="X26" s="37">
        <v>0</v>
      </c>
      <c r="Y26" s="37">
        <v>0</v>
      </c>
      <c r="Z26" s="37">
        <v>0</v>
      </c>
      <c r="AA26" s="37">
        <v>154634.23999999999</v>
      </c>
      <c r="AB26" s="38">
        <v>0</v>
      </c>
      <c r="AC26" s="34">
        <v>0</v>
      </c>
      <c r="AD26" s="34">
        <v>0</v>
      </c>
      <c r="AE26" s="34">
        <v>0</v>
      </c>
      <c r="AF26" s="37">
        <v>0</v>
      </c>
      <c r="AG26" s="37">
        <v>0</v>
      </c>
      <c r="AH26" s="37">
        <v>0</v>
      </c>
      <c r="AI26" s="39" t="s">
        <v>72</v>
      </c>
      <c r="AJ26" s="40"/>
    </row>
    <row r="27" spans="1:36" s="41" customFormat="1" ht="24.95" customHeight="1">
      <c r="A27" s="29">
        <v>19</v>
      </c>
      <c r="B27" s="30" t="s">
        <v>73</v>
      </c>
      <c r="C27" s="31" t="s">
        <v>74</v>
      </c>
      <c r="D27" s="32">
        <v>21</v>
      </c>
      <c r="E27" s="33">
        <v>4</v>
      </c>
      <c r="F27" s="32">
        <v>16</v>
      </c>
      <c r="G27" s="32">
        <v>3</v>
      </c>
      <c r="H27" s="32">
        <v>18.75</v>
      </c>
      <c r="I27" s="32">
        <v>1</v>
      </c>
      <c r="J27" s="32">
        <v>2822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2">
        <v>8</v>
      </c>
      <c r="U27" s="35">
        <v>0</v>
      </c>
      <c r="V27" s="36">
        <v>-38</v>
      </c>
      <c r="W27" s="35">
        <v>1</v>
      </c>
      <c r="X27" s="37">
        <v>0</v>
      </c>
      <c r="Y27" s="37">
        <v>0</v>
      </c>
      <c r="Z27" s="37">
        <v>0</v>
      </c>
      <c r="AA27" s="37">
        <v>0</v>
      </c>
      <c r="AB27" s="38">
        <v>0</v>
      </c>
      <c r="AC27" s="34">
        <v>0</v>
      </c>
      <c r="AD27" s="34">
        <v>0</v>
      </c>
      <c r="AE27" s="34">
        <v>0</v>
      </c>
      <c r="AF27" s="37">
        <v>0</v>
      </c>
      <c r="AG27" s="37">
        <v>0</v>
      </c>
      <c r="AH27" s="37">
        <v>0</v>
      </c>
      <c r="AI27" s="39" t="s">
        <v>31</v>
      </c>
      <c r="AJ27" s="40"/>
    </row>
    <row r="28" spans="1:36" s="41" customFormat="1" ht="24.95" customHeight="1">
      <c r="A28" s="29">
        <v>20</v>
      </c>
      <c r="B28" s="43" t="s">
        <v>75</v>
      </c>
      <c r="C28" s="31" t="s">
        <v>76</v>
      </c>
      <c r="D28" s="32">
        <v>25</v>
      </c>
      <c r="E28" s="33">
        <v>12</v>
      </c>
      <c r="F28" s="32">
        <v>19</v>
      </c>
      <c r="G28" s="32">
        <v>8</v>
      </c>
      <c r="H28" s="32">
        <v>42.105263157894733</v>
      </c>
      <c r="I28" s="32">
        <v>2</v>
      </c>
      <c r="J28" s="32">
        <v>10911</v>
      </c>
      <c r="K28" s="34">
        <v>295535.86</v>
      </c>
      <c r="L28" s="34">
        <v>125977.21</v>
      </c>
      <c r="M28" s="34">
        <v>169558.64999999997</v>
      </c>
      <c r="N28" s="34">
        <v>0</v>
      </c>
      <c r="O28" s="34">
        <v>0</v>
      </c>
      <c r="P28" s="34">
        <v>0</v>
      </c>
      <c r="Q28" s="34">
        <v>295535.86</v>
      </c>
      <c r="R28" s="34">
        <v>125977.21</v>
      </c>
      <c r="S28" s="34">
        <v>169558.64999999997</v>
      </c>
      <c r="T28" s="32">
        <v>78</v>
      </c>
      <c r="U28" s="35">
        <v>0.9</v>
      </c>
      <c r="V28" s="36">
        <v>-27</v>
      </c>
      <c r="W28" s="35">
        <v>1</v>
      </c>
      <c r="X28" s="37">
        <v>265982.28000000003</v>
      </c>
      <c r="Y28" s="37">
        <v>113379.49</v>
      </c>
      <c r="Z28" s="37">
        <v>152602.79</v>
      </c>
      <c r="AA28" s="37">
        <v>29553.579999999958</v>
      </c>
      <c r="AB28" s="38">
        <v>1.3542228073329696E-2</v>
      </c>
      <c r="AC28" s="34">
        <v>41793.15</v>
      </c>
      <c r="AD28" s="34">
        <v>17815.04</v>
      </c>
      <c r="AE28" s="34">
        <v>23978.11</v>
      </c>
      <c r="AF28" s="37">
        <v>307775.43000000005</v>
      </c>
      <c r="AG28" s="37">
        <v>131194.53</v>
      </c>
      <c r="AH28" s="37">
        <v>176580.90000000002</v>
      </c>
      <c r="AI28" s="39" t="s">
        <v>77</v>
      </c>
      <c r="AJ28" s="40"/>
    </row>
    <row r="29" spans="1:36" s="41" customFormat="1" ht="24.95" customHeight="1">
      <c r="A29" s="29"/>
      <c r="B29" s="43"/>
      <c r="C29" s="31"/>
      <c r="D29" s="32"/>
      <c r="E29" s="33"/>
      <c r="F29" s="32"/>
      <c r="G29" s="32"/>
      <c r="H29" s="32"/>
      <c r="I29" s="32"/>
      <c r="J29" s="32"/>
      <c r="K29" s="34"/>
      <c r="L29" s="34"/>
      <c r="M29" s="34"/>
      <c r="N29" s="34"/>
      <c r="O29" s="34"/>
      <c r="P29" s="34"/>
      <c r="Q29" s="34"/>
      <c r="R29" s="34"/>
      <c r="S29" s="34"/>
      <c r="T29" s="32"/>
      <c r="U29" s="35"/>
      <c r="V29" s="36"/>
      <c r="W29" s="35"/>
      <c r="X29" s="37"/>
      <c r="Y29" s="37"/>
      <c r="Z29" s="37"/>
      <c r="AA29" s="37"/>
      <c r="AB29" s="39"/>
      <c r="AC29" s="44"/>
      <c r="AD29" s="44"/>
      <c r="AE29" s="44"/>
      <c r="AF29" s="44"/>
      <c r="AG29" s="44"/>
      <c r="AH29" s="44"/>
      <c r="AI29" s="39"/>
    </row>
    <row r="30" spans="1:36" s="52" customFormat="1" ht="32.25" customHeight="1">
      <c r="A30" s="23"/>
      <c r="B30" s="45" t="s">
        <v>78</v>
      </c>
      <c r="C30" s="46"/>
      <c r="D30" s="47">
        <v>515</v>
      </c>
      <c r="E30" s="48">
        <v>232</v>
      </c>
      <c r="F30" s="47">
        <v>401</v>
      </c>
      <c r="G30" s="47">
        <v>216</v>
      </c>
      <c r="H30" s="47">
        <v>54</v>
      </c>
      <c r="I30" s="49"/>
      <c r="J30" s="47">
        <v>665728</v>
      </c>
      <c r="K30" s="34">
        <v>15908962.57</v>
      </c>
      <c r="L30" s="50">
        <v>10214148.300000001</v>
      </c>
      <c r="M30" s="50">
        <v>5694814.2700000005</v>
      </c>
      <c r="N30" s="34">
        <v>6818126.8200000003</v>
      </c>
      <c r="O30" s="50">
        <v>3968628.4200000004</v>
      </c>
      <c r="P30" s="50">
        <v>2849498.4000000004</v>
      </c>
      <c r="Q30" s="34">
        <v>22727089.390000001</v>
      </c>
      <c r="R30" s="50">
        <v>14182776.720000001</v>
      </c>
      <c r="S30" s="50">
        <v>8544312.6699999999</v>
      </c>
      <c r="T30" s="32">
        <v>110</v>
      </c>
      <c r="U30" s="51"/>
      <c r="V30" s="36">
        <v>-6</v>
      </c>
      <c r="W30" s="35"/>
      <c r="X30" s="37">
        <v>19640954.100000001</v>
      </c>
      <c r="Y30" s="37">
        <v>13214700.779999999</v>
      </c>
      <c r="Z30" s="37">
        <v>6426253.3200000003</v>
      </c>
      <c r="AA30" s="37">
        <v>3086135.29</v>
      </c>
      <c r="AB30" s="39"/>
      <c r="AC30" s="37">
        <v>3086135.2899999996</v>
      </c>
      <c r="AD30" s="37"/>
      <c r="AE30" s="37"/>
      <c r="AF30" s="37">
        <v>22727089.390000001</v>
      </c>
      <c r="AG30" s="37"/>
      <c r="AH30" s="37"/>
      <c r="AI30" s="39"/>
    </row>
    <row r="31" spans="1:36" ht="27.75" customHeight="1">
      <c r="A31" s="44"/>
      <c r="B31" s="44" t="s">
        <v>79</v>
      </c>
      <c r="C31" s="44"/>
      <c r="D31" s="44"/>
      <c r="E31" s="3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53"/>
      <c r="V31" s="44"/>
      <c r="W31" s="53"/>
      <c r="X31" s="37">
        <v>3086135.2900000028</v>
      </c>
      <c r="Y31" s="44"/>
      <c r="Z31" s="44"/>
      <c r="AA31" s="39"/>
      <c r="AB31" s="39"/>
      <c r="AC31" s="37">
        <v>0</v>
      </c>
      <c r="AD31" s="37"/>
      <c r="AE31" s="37"/>
      <c r="AF31" s="37">
        <v>0</v>
      </c>
      <c r="AG31" s="37"/>
      <c r="AH31" s="37"/>
      <c r="AI31" s="39"/>
    </row>
    <row r="32" spans="1:36">
      <c r="A32" s="54"/>
      <c r="B32" s="54" t="s">
        <v>80</v>
      </c>
      <c r="C32" s="55"/>
      <c r="D32" s="54">
        <v>106</v>
      </c>
      <c r="E32" s="56">
        <v>29</v>
      </c>
      <c r="F32" s="54">
        <v>82</v>
      </c>
      <c r="G32" s="54">
        <v>24</v>
      </c>
      <c r="H32" s="54"/>
      <c r="I32" s="54"/>
      <c r="J32" s="57">
        <v>78379</v>
      </c>
      <c r="N32" s="58"/>
      <c r="X32" s="58"/>
    </row>
    <row r="33" spans="1:23">
      <c r="A33" s="59"/>
      <c r="B33" s="59" t="s">
        <v>81</v>
      </c>
      <c r="C33" s="60"/>
      <c r="D33" s="59">
        <v>178</v>
      </c>
      <c r="E33" s="61">
        <v>80</v>
      </c>
      <c r="F33" s="59">
        <v>138</v>
      </c>
      <c r="G33" s="59">
        <v>66</v>
      </c>
      <c r="H33" s="59"/>
      <c r="I33" s="59"/>
      <c r="J33" s="62">
        <v>135196</v>
      </c>
    </row>
    <row r="34" spans="1:23">
      <c r="A34" s="59"/>
      <c r="B34" s="59" t="s">
        <v>82</v>
      </c>
      <c r="C34" s="60"/>
      <c r="D34" s="59">
        <v>231</v>
      </c>
      <c r="E34" s="61">
        <v>123</v>
      </c>
      <c r="F34" s="59">
        <v>181</v>
      </c>
      <c r="G34" s="59">
        <v>126</v>
      </c>
      <c r="H34" s="59"/>
      <c r="I34" s="59"/>
      <c r="J34" s="62">
        <v>452153</v>
      </c>
    </row>
    <row r="36" spans="1:23" ht="132" customHeight="1">
      <c r="A36" s="39"/>
      <c r="B36" s="22" t="s">
        <v>83</v>
      </c>
      <c r="C36" s="13" t="s">
        <v>84</v>
      </c>
      <c r="D36" s="14"/>
      <c r="E36" s="15"/>
      <c r="F36" s="63"/>
      <c r="G36" s="63"/>
      <c r="H36" s="13" t="s">
        <v>85</v>
      </c>
      <c r="I36" s="14"/>
      <c r="J36" s="15"/>
      <c r="K36" s="13" t="s">
        <v>86</v>
      </c>
      <c r="L36" s="15"/>
      <c r="M36" s="13" t="s">
        <v>87</v>
      </c>
      <c r="N36" s="15"/>
    </row>
    <row r="37" spans="1:23" s="41" customFormat="1" ht="40.5" customHeight="1">
      <c r="A37" s="44"/>
      <c r="B37" s="37">
        <v>22727089.390000004</v>
      </c>
      <c r="C37" s="64"/>
      <c r="D37" s="65"/>
      <c r="E37" s="66">
        <v>15908962.57</v>
      </c>
      <c r="F37" s="67"/>
      <c r="G37" s="67"/>
      <c r="H37" s="64"/>
      <c r="I37" s="65"/>
      <c r="J37" s="68">
        <v>27.086046915888168</v>
      </c>
      <c r="K37" s="64"/>
      <c r="L37" s="66">
        <v>6818126.820000004</v>
      </c>
      <c r="M37" s="64"/>
      <c r="N37" s="68">
        <v>55431.925365853691</v>
      </c>
      <c r="U37" s="6"/>
      <c r="W37" s="6"/>
    </row>
  </sheetData>
  <mergeCells count="24">
    <mergeCell ref="C36:E36"/>
    <mergeCell ref="H36:J36"/>
    <mergeCell ref="K36:L36"/>
    <mergeCell ref="M36:N36"/>
    <mergeCell ref="X6:Z6"/>
    <mergeCell ref="AA6:AA7"/>
    <mergeCell ref="AB6:AB7"/>
    <mergeCell ref="AC6:AE6"/>
    <mergeCell ref="AF6:AH6"/>
    <mergeCell ref="AI6:AI7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9">
    <cfRule type="cellIs" dxfId="4" priority="4" operator="equal">
      <formula>3</formula>
    </cfRule>
    <cfRule type="cellIs" dxfId="3" priority="5" operator="equal">
      <formula>2</formula>
    </cfRule>
  </conditionalFormatting>
  <conditionalFormatting sqref="U9:U28 W9:Z28">
    <cfRule type="cellIs" dxfId="2" priority="3" operator="equal">
      <formula>0</formula>
    </cfRule>
  </conditionalFormatting>
  <conditionalFormatting sqref="AC31:AE31">
    <cfRule type="cellIs" dxfId="1" priority="2" operator="equal">
      <formula>0</formula>
    </cfRule>
  </conditionalFormatting>
  <conditionalFormatting sqref="AC31:AH31">
    <cfRule type="cellIs" dxfId="0" priority="1" operator="equal">
      <formula>0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Оценка_6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2024-06-25T09:03:37Z</dcterms:created>
  <dcterms:modified xsi:type="dcterms:W3CDTF">2024-06-25T09:20:39Z</dcterms:modified>
</cp:coreProperties>
</file>