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3 мес" sheetId="1" r:id="rId1"/>
  </sheets>
  <calcPr calcId="125725" concurrentCalc="0"/>
</workbook>
</file>

<file path=xl/sharedStrings.xml><?xml version="1.0" encoding="utf-8"?>
<sst xmlns="http://schemas.openxmlformats.org/spreadsheetml/2006/main" count="114" uniqueCount="88">
  <si>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</si>
  <si>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3 месяца (декабрь 2024 года - февраль 2025 года)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</si>
  <si>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</si>
  <si>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</si>
  <si>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</si>
  <si>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</si>
  <si>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</si>
  <si>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</si>
  <si>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</si>
  <si>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выплат, начисленных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 xml:space="preserve">I и II части) за отчетный период, </t>
    </r>
    <r>
      <rPr>
        <sz val="14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</si>
  <si>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</si>
  <si>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t>Коэффициент с учетом выполнения установленных объемов (К об)</t>
  </si>
  <si>
    <t>Показатель смертности, "-" снижение, "+" увеличение, %</t>
  </si>
  <si>
    <t>Коэффициент с учетом выполнения показателя смертности (К см)</t>
  </si>
  <si>
    <t>Размер стимулирующих выплат с учетом показателей результативности деятельности медицинских организаций и выполнения показателей по утвержденным объемам и показателей смертности прикрепленного населения, рублей</t>
  </si>
  <si>
    <t>Отклонение: гр.17 - гр.24, рублей</t>
  </si>
  <si>
    <t>Доля размера выплаты в общем объеме средств, коэффициент</t>
  </si>
  <si>
    <t>Дополнительное распределение средств, предусмотренных на стимулирующие выплаты, рублей</t>
  </si>
  <si>
    <r>
      <rPr>
        <b/>
        <sz val="16"/>
        <color theme="1"/>
        <rFont val="Cambria"/>
        <family val="1"/>
        <charset val="204"/>
        <scheme val="major"/>
      </rPr>
      <t>ИТОГОВЫЙ размер стимулирующих выплат</t>
    </r>
    <r>
      <rPr>
        <sz val="16"/>
        <color theme="1"/>
        <rFont val="Cambria"/>
        <family val="1"/>
        <charset val="204"/>
        <scheme val="major"/>
      </rPr>
      <t xml:space="preserve"> </t>
    </r>
    <r>
      <rPr>
        <sz val="14"/>
        <color theme="1"/>
        <rFont val="Cambria"/>
        <family val="1"/>
        <charset val="204"/>
        <scheme val="major"/>
      </rPr>
      <t>с учетом показателей результативности деятельности медицинских организаций, выполнения показателей установленных объемов, показателей смертности прикрепленного населения и дополнительного распределения средств, рублей</t>
    </r>
  </si>
  <si>
    <t xml:space="preserve">Коментарий к размеру начисленных стимулирующих  выплат 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</si>
  <si>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</si>
  <si>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</si>
  <si>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</si>
  <si>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</si>
  <si>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</si>
  <si>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</si>
  <si>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</si>
  <si>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</si>
  <si>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</si>
  <si>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>ГОБУЗ "МОКБ"</t>
  </si>
  <si>
    <t>041</t>
  </si>
  <si>
    <t xml:space="preserve">1 группа </t>
  </si>
  <si>
    <t>ГОБУЗ "Апатитско-Кировская ЦРБ"</t>
  </si>
  <si>
    <t>007</t>
  </si>
  <si>
    <t>2 группа  К об = 1,0   К см = 0,95</t>
  </si>
  <si>
    <t>ГОБУЗ "Кандалакшская ЦРБ"</t>
  </si>
  <si>
    <t>009</t>
  </si>
  <si>
    <t>3 группа  К об = 1,0   К см = 1,0</t>
  </si>
  <si>
    <t>ГОБУЗ "Кольская ЦРБ"</t>
  </si>
  <si>
    <t>013</t>
  </si>
  <si>
    <t>2 группа  К об = 1,0   К см = 1,0</t>
  </si>
  <si>
    <t>ГОБУЗ "Ловозерская ЦРБ"</t>
  </si>
  <si>
    <t>014</t>
  </si>
  <si>
    <t>2 группа  К об = 1,0  К см = 1,0</t>
  </si>
  <si>
    <t>ГОАУЗ "Мончегорская ЦРБ"</t>
  </si>
  <si>
    <t>045</t>
  </si>
  <si>
    <t>ГОБУЗ "Оленегорская ЦРБ"</t>
  </si>
  <si>
    <t>046</t>
  </si>
  <si>
    <t>ГОБУЗ "Печенгская ЦРБ"</t>
  </si>
  <si>
    <t>010</t>
  </si>
  <si>
    <t>3 группа  К об = 0,9   К см = 1,0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</si>
  <si>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</si>
  <si>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</si>
  <si>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</si>
  <si>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</si>
  <si>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</si>
  <si>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</si>
  <si>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</si>
  <si>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</si>
  <si>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3 группа  К об = 0,9   К см = 0,95</t>
  </si>
  <si>
    <t>ГОБУЗ "ДП № 4"</t>
  </si>
  <si>
    <t>109</t>
  </si>
  <si>
    <t>ГОБУЗ "ДП № 5"</t>
  </si>
  <si>
    <t>152</t>
  </si>
  <si>
    <t>3 группа  К об = 1,0   К см = 0,95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</si>
  <si>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</si>
  <si>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</si>
  <si>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</si>
  <si>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</si>
  <si>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</si>
  <si>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</si>
  <si>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2 группа  К об = 1,0   К см = 0,9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</si>
  <si>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</si>
  <si>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</si>
  <si>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</si>
  <si>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</si>
  <si>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</si>
  <si>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</si>
  <si>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</si>
  <si>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</si>
  <si>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</si>
  <si>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</si>
  <si>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</si>
  <si>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</si>
  <si>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 часть),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</si>
  <si>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4"/>
        <color theme="1"/>
        <rFont val="Cambria"/>
        <family val="1"/>
        <charset val="204"/>
        <scheme val="major"/>
      </rPr>
      <t>(I часть), рублей</t>
    </r>
  </si>
  <si>
    <t>Объем средств, используемый при распределении 30% от объема средств на стимулирование медицинских организаций (II часть),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</si>
  <si>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>в расчете на 1 балл</t>
    </r>
    <r>
      <rPr>
        <sz val="14"/>
        <color theme="1"/>
        <rFont val="Cambria"/>
        <family val="1"/>
        <charset val="204"/>
        <scheme val="major"/>
      </rPr>
      <t xml:space="preserve"> (II часть), рублей</t>
    </r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</si>
</sst>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00000"/>
    <numFmt numFmtId="166" formatCode="0.000"/>
    <numFmt numFmtId="167" formatCode="#,##0.00000"/>
    <numFmt numFmtId="168" formatCode="#,##0.00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i/>
      <sz val="14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/>
    <xf numFmtId="0" fontId="2" fillId="0" borderId="2" xfId="0" applyFont="1" applyBorder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7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2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67" fontId="2" fillId="0" borderId="5" xfId="0" applyNumberFormat="1" applyFont="1" applyBorder="1" applyAlignment="1">
      <alignment vertical="center"/>
    </xf>
  </cellXfs>
  <cellStyles count="2">
    <cellStyle name="Обычный" xfId="0" builtinId="0"/>
    <cellStyle name="Обычный 14" xfId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AJ37"/>
  <sheetViews>
    <sheetView tabSelected="1" zoomScale="50" zoomScaleNormal="50" workbookViewId="0">
      <selection activeCell="E10" sqref="E10"/>
    </sheetView>
  </sheetViews>
  <sheetFormatPr defaultColWidth="9.140625" defaultRowHeight="18"/>
  <cols>
    <col min="1" max="1" width="5.85546875" style="2" customWidth="1"/>
    <col min="2" max="2" width="40.85546875" style="2" customWidth="1"/>
    <col min="3" max="3" width="9.7109375" style="2" customWidth="1"/>
    <col min="4" max="4" width="19.42578125" style="2" customWidth="1"/>
    <col min="5" max="5" width="19.28515625" style="2" customWidth="1"/>
    <col min="6" max="6" width="18.42578125" style="2" customWidth="1"/>
    <col min="7" max="7" width="18.7109375" style="2" customWidth="1"/>
    <col min="8" max="8" width="18.140625" style="2" customWidth="1"/>
    <col min="9" max="9" width="12.28515625" style="2" customWidth="1"/>
    <col min="10" max="10" width="21.42578125" style="2" customWidth="1"/>
    <col min="11" max="11" width="17.5703125" style="2" customWidth="1"/>
    <col min="12" max="12" width="18.140625" style="2" customWidth="1"/>
    <col min="13" max="13" width="18.7109375" style="2" customWidth="1"/>
    <col min="14" max="15" width="18.5703125" style="2" customWidth="1"/>
    <col min="16" max="16" width="19.85546875" style="2" customWidth="1"/>
    <col min="17" max="17" width="20" style="2" customWidth="1"/>
    <col min="18" max="18" width="19.28515625" style="2" customWidth="1"/>
    <col min="19" max="19" width="19.85546875" style="2" customWidth="1"/>
    <col min="20" max="20" width="19.28515625" style="2" customWidth="1"/>
    <col min="21" max="21" width="18.28515625" style="8" customWidth="1"/>
    <col min="22" max="22" width="20" style="2" customWidth="1"/>
    <col min="23" max="23" width="22.140625" style="8" customWidth="1"/>
    <col min="24" max="24" width="22.85546875" style="2" customWidth="1"/>
    <col min="25" max="25" width="27.42578125" style="2" customWidth="1"/>
    <col min="26" max="26" width="24.5703125" style="2" customWidth="1"/>
    <col min="27" max="27" width="17.85546875" style="2" customWidth="1"/>
    <col min="28" max="28" width="17.42578125" style="2" customWidth="1"/>
    <col min="29" max="29" width="21.140625" style="2" customWidth="1"/>
    <col min="30" max="30" width="20.42578125" style="2" customWidth="1"/>
    <col min="31" max="31" width="18" style="2" customWidth="1"/>
    <col min="32" max="34" width="21.140625" style="2" customWidth="1"/>
    <col min="35" max="35" width="39.140625" style="2" customWidth="1"/>
    <col min="36" max="16384" width="9.140625" style="2"/>
  </cols>
  <sheetData>
    <row r="1" spans="1:3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6" ht="36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6" ht="24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AA3" s="7"/>
    </row>
    <row r="4" spans="1:36" ht="9" customHeight="1"/>
    <row r="5" spans="1:36" s="9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8"/>
      <c r="V5" s="2"/>
      <c r="W5" s="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9" customFormat="1" ht="132.75" customHeight="1">
      <c r="A6" s="10" t="s">
        <v>2</v>
      </c>
      <c r="B6" s="10" t="s">
        <v>3</v>
      </c>
      <c r="C6" s="11" t="s">
        <v>4</v>
      </c>
      <c r="D6" s="11" t="s">
        <v>5</v>
      </c>
      <c r="E6" s="11"/>
      <c r="F6" s="11"/>
      <c r="G6" s="11"/>
      <c r="H6" s="11"/>
      <c r="I6" s="11"/>
      <c r="J6" s="12" t="s">
        <v>6</v>
      </c>
      <c r="K6" s="13" t="s">
        <v>7</v>
      </c>
      <c r="L6" s="14"/>
      <c r="M6" s="15"/>
      <c r="N6" s="13" t="s">
        <v>8</v>
      </c>
      <c r="O6" s="14"/>
      <c r="P6" s="15"/>
      <c r="Q6" s="13" t="s">
        <v>9</v>
      </c>
      <c r="R6" s="14"/>
      <c r="S6" s="15"/>
      <c r="T6" s="12" t="s">
        <v>10</v>
      </c>
      <c r="U6" s="16" t="s">
        <v>11</v>
      </c>
      <c r="V6" s="12" t="s">
        <v>12</v>
      </c>
      <c r="W6" s="16" t="s">
        <v>13</v>
      </c>
      <c r="X6" s="17" t="s">
        <v>14</v>
      </c>
      <c r="Y6" s="18"/>
      <c r="Z6" s="19"/>
      <c r="AA6" s="12" t="s">
        <v>15</v>
      </c>
      <c r="AB6" s="20" t="s">
        <v>16</v>
      </c>
      <c r="AC6" s="12" t="s">
        <v>17</v>
      </c>
      <c r="AD6" s="12"/>
      <c r="AE6" s="12"/>
      <c r="AF6" s="12" t="s">
        <v>18</v>
      </c>
      <c r="AG6" s="12"/>
      <c r="AH6" s="12"/>
      <c r="AI6" s="20" t="s">
        <v>19</v>
      </c>
    </row>
    <row r="7" spans="1:36" s="9" customFormat="1" ht="96" customHeight="1">
      <c r="A7" s="21"/>
      <c r="B7" s="21"/>
      <c r="C7" s="11"/>
      <c r="D7" s="22" t="s">
        <v>20</v>
      </c>
      <c r="E7" s="22" t="s">
        <v>21</v>
      </c>
      <c r="F7" s="22" t="s">
        <v>22</v>
      </c>
      <c r="G7" s="22" t="s">
        <v>23</v>
      </c>
      <c r="H7" s="22" t="s">
        <v>24</v>
      </c>
      <c r="I7" s="23" t="s">
        <v>25</v>
      </c>
      <c r="J7" s="12"/>
      <c r="K7" s="23" t="s">
        <v>26</v>
      </c>
      <c r="L7" s="23" t="s">
        <v>27</v>
      </c>
      <c r="M7" s="23" t="s">
        <v>28</v>
      </c>
      <c r="N7" s="23" t="s">
        <v>26</v>
      </c>
      <c r="O7" s="23" t="s">
        <v>27</v>
      </c>
      <c r="P7" s="23" t="s">
        <v>28</v>
      </c>
      <c r="Q7" s="23" t="s">
        <v>26</v>
      </c>
      <c r="R7" s="23" t="s">
        <v>27</v>
      </c>
      <c r="S7" s="23" t="s">
        <v>28</v>
      </c>
      <c r="T7" s="12"/>
      <c r="U7" s="16"/>
      <c r="V7" s="12"/>
      <c r="W7" s="16"/>
      <c r="X7" s="23" t="s">
        <v>26</v>
      </c>
      <c r="Y7" s="23" t="s">
        <v>27</v>
      </c>
      <c r="Z7" s="23" t="s">
        <v>28</v>
      </c>
      <c r="AA7" s="12"/>
      <c r="AB7" s="24"/>
      <c r="AC7" s="23" t="s">
        <v>26</v>
      </c>
      <c r="AD7" s="23" t="s">
        <v>27</v>
      </c>
      <c r="AE7" s="23" t="s">
        <v>28</v>
      </c>
      <c r="AF7" s="23" t="s">
        <v>26</v>
      </c>
      <c r="AG7" s="23" t="s">
        <v>27</v>
      </c>
      <c r="AH7" s="23" t="s">
        <v>28</v>
      </c>
      <c r="AI7" s="24"/>
    </row>
    <row r="8" spans="1:36" s="28" customFormat="1" ht="31.5" customHeight="1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25">
        <v>20</v>
      </c>
      <c r="U8" s="26">
        <v>21</v>
      </c>
      <c r="V8" s="25">
        <v>22</v>
      </c>
      <c r="W8" s="26">
        <v>23</v>
      </c>
      <c r="X8" s="25">
        <v>24</v>
      </c>
      <c r="Y8" s="25">
        <v>25</v>
      </c>
      <c r="Z8" s="25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</row>
    <row r="9" spans="1:36" s="41" customFormat="1" ht="24.95" customHeight="1">
      <c r="A9" s="29">
        <v>1</v>
      </c>
      <c r="B9" s="30" t="s">
        <v>29</v>
      </c>
      <c r="C9" s="31" t="s">
        <v>30</v>
      </c>
      <c r="D9" s="32">
        <v>21</v>
      </c>
      <c r="E9" s="33">
        <v>6.5</v>
      </c>
      <c r="F9" s="32">
        <v>16</v>
      </c>
      <c r="G9" s="32">
        <v>5</v>
      </c>
      <c r="H9" s="32">
        <v>31.25</v>
      </c>
      <c r="I9" s="32">
        <v>1</v>
      </c>
      <c r="J9" s="32">
        <v>1755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2">
        <v>87</v>
      </c>
      <c r="U9" s="35">
        <v>0.9</v>
      </c>
      <c r="V9" s="36">
        <v>-1</v>
      </c>
      <c r="W9" s="35">
        <v>1</v>
      </c>
      <c r="X9" s="37">
        <v>0</v>
      </c>
      <c r="Y9" s="37">
        <v>0</v>
      </c>
      <c r="Z9" s="37">
        <v>0</v>
      </c>
      <c r="AA9" s="37">
        <v>0</v>
      </c>
      <c r="AB9" s="38">
        <v>0</v>
      </c>
      <c r="AC9" s="34">
        <v>0</v>
      </c>
      <c r="AD9" s="34">
        <v>0</v>
      </c>
      <c r="AE9" s="34">
        <v>0</v>
      </c>
      <c r="AF9" s="37">
        <v>0</v>
      </c>
      <c r="AG9" s="37">
        <v>0</v>
      </c>
      <c r="AH9" s="37">
        <v>0</v>
      </c>
      <c r="AI9" s="39" t="s">
        <v>31</v>
      </c>
      <c r="AJ9" s="40"/>
    </row>
    <row r="10" spans="1:36" s="41" customFormat="1" ht="24.95" customHeight="1">
      <c r="A10" s="29">
        <v>2</v>
      </c>
      <c r="B10" s="30" t="s">
        <v>32</v>
      </c>
      <c r="C10" s="31" t="s">
        <v>33</v>
      </c>
      <c r="D10" s="32">
        <v>32</v>
      </c>
      <c r="E10" s="33">
        <v>14.5</v>
      </c>
      <c r="F10" s="32">
        <v>25</v>
      </c>
      <c r="G10" s="32">
        <v>13</v>
      </c>
      <c r="H10" s="32">
        <v>52</v>
      </c>
      <c r="I10" s="32">
        <v>2</v>
      </c>
      <c r="J10" s="32">
        <v>72630</v>
      </c>
      <c r="K10" s="34">
        <v>1384341.51</v>
      </c>
      <c r="L10" s="34">
        <v>858051.58</v>
      </c>
      <c r="M10" s="34">
        <v>526289.93000000005</v>
      </c>
      <c r="N10" s="34">
        <v>0</v>
      </c>
      <c r="O10" s="34">
        <v>0</v>
      </c>
      <c r="P10" s="34">
        <v>0</v>
      </c>
      <c r="Q10" s="34">
        <v>1384341.51</v>
      </c>
      <c r="R10" s="34">
        <v>858051.58</v>
      </c>
      <c r="S10" s="34">
        <v>526289.93000000005</v>
      </c>
      <c r="T10" s="32">
        <v>95</v>
      </c>
      <c r="U10" s="35">
        <v>1</v>
      </c>
      <c r="V10" s="36">
        <v>3</v>
      </c>
      <c r="W10" s="35">
        <v>0.95</v>
      </c>
      <c r="X10" s="37">
        <v>1315124.43</v>
      </c>
      <c r="Y10" s="37">
        <v>815149</v>
      </c>
      <c r="Z10" s="37">
        <v>499975.43</v>
      </c>
      <c r="AA10" s="37">
        <v>69217.080000000075</v>
      </c>
      <c r="AB10" s="38">
        <v>0.11916677003368113</v>
      </c>
      <c r="AC10" s="42">
        <v>47540.72</v>
      </c>
      <c r="AD10" s="34">
        <v>29467</v>
      </c>
      <c r="AE10" s="34">
        <v>18073.72</v>
      </c>
      <c r="AF10" s="37">
        <v>1362665.15</v>
      </c>
      <c r="AG10" s="37">
        <v>844616</v>
      </c>
      <c r="AH10" s="37">
        <v>518049.15</v>
      </c>
      <c r="AI10" s="39" t="s">
        <v>34</v>
      </c>
      <c r="AJ10" s="40"/>
    </row>
    <row r="11" spans="1:36" s="41" customFormat="1" ht="24.95" customHeight="1">
      <c r="A11" s="29">
        <v>3</v>
      </c>
      <c r="B11" s="30" t="s">
        <v>35</v>
      </c>
      <c r="C11" s="31" t="s">
        <v>36</v>
      </c>
      <c r="D11" s="32">
        <v>32</v>
      </c>
      <c r="E11" s="33">
        <v>15.5</v>
      </c>
      <c r="F11" s="32">
        <v>25</v>
      </c>
      <c r="G11" s="32">
        <v>15</v>
      </c>
      <c r="H11" s="32">
        <v>60</v>
      </c>
      <c r="I11" s="32">
        <v>3</v>
      </c>
      <c r="J11" s="32">
        <v>39752</v>
      </c>
      <c r="K11" s="34">
        <v>757680.62</v>
      </c>
      <c r="L11" s="34">
        <v>42103.96</v>
      </c>
      <c r="M11" s="34">
        <v>715576.66</v>
      </c>
      <c r="N11" s="34">
        <v>1003254.38</v>
      </c>
      <c r="O11" s="34">
        <v>55750.38</v>
      </c>
      <c r="P11" s="34">
        <v>947504</v>
      </c>
      <c r="Q11" s="34">
        <v>1760935.0000000002</v>
      </c>
      <c r="R11" s="34">
        <v>97854.34</v>
      </c>
      <c r="S11" s="34">
        <v>1663080.6600000001</v>
      </c>
      <c r="T11" s="32">
        <v>118</v>
      </c>
      <c r="U11" s="35">
        <v>1</v>
      </c>
      <c r="V11" s="36">
        <v>-16</v>
      </c>
      <c r="W11" s="35">
        <v>1</v>
      </c>
      <c r="X11" s="37">
        <v>1760935</v>
      </c>
      <c r="Y11" s="37">
        <v>97854.34</v>
      </c>
      <c r="Z11" s="37">
        <v>1663080.66</v>
      </c>
      <c r="AA11" s="37">
        <v>0</v>
      </c>
      <c r="AB11" s="38">
        <v>0.15956279984036209</v>
      </c>
      <c r="AC11" s="34">
        <v>63656.43</v>
      </c>
      <c r="AD11" s="34">
        <v>3537.36</v>
      </c>
      <c r="AE11" s="34">
        <v>60119.07</v>
      </c>
      <c r="AF11" s="37">
        <v>1824591.43</v>
      </c>
      <c r="AG11" s="37">
        <v>101391.7</v>
      </c>
      <c r="AH11" s="37">
        <v>1723199.73</v>
      </c>
      <c r="AI11" s="39" t="s">
        <v>37</v>
      </c>
      <c r="AJ11" s="40"/>
    </row>
    <row r="12" spans="1:36" s="41" customFormat="1" ht="24.95" customHeight="1">
      <c r="A12" s="29">
        <v>4</v>
      </c>
      <c r="B12" s="30" t="s">
        <v>38</v>
      </c>
      <c r="C12" s="31" t="s">
        <v>39</v>
      </c>
      <c r="D12" s="32">
        <v>32</v>
      </c>
      <c r="E12" s="33">
        <v>10.5</v>
      </c>
      <c r="F12" s="32">
        <v>25</v>
      </c>
      <c r="G12" s="32">
        <v>12</v>
      </c>
      <c r="H12" s="32">
        <v>48</v>
      </c>
      <c r="I12" s="32">
        <v>2</v>
      </c>
      <c r="J12" s="32">
        <v>40085</v>
      </c>
      <c r="K12" s="34">
        <v>764027.67</v>
      </c>
      <c r="L12" s="34">
        <v>646502.55000000005</v>
      </c>
      <c r="M12" s="34">
        <v>117525.12</v>
      </c>
      <c r="N12" s="34">
        <v>0</v>
      </c>
      <c r="O12" s="34">
        <v>0</v>
      </c>
      <c r="P12" s="34">
        <v>0</v>
      </c>
      <c r="Q12" s="34">
        <v>764027.67</v>
      </c>
      <c r="R12" s="34">
        <v>646502.55000000005</v>
      </c>
      <c r="S12" s="34">
        <v>117525.12</v>
      </c>
      <c r="T12" s="32">
        <v>109</v>
      </c>
      <c r="U12" s="35">
        <v>1</v>
      </c>
      <c r="V12" s="36">
        <v>-11</v>
      </c>
      <c r="W12" s="35">
        <v>1</v>
      </c>
      <c r="X12" s="37">
        <v>764027.67</v>
      </c>
      <c r="Y12" s="37">
        <v>646502.55000000005</v>
      </c>
      <c r="Z12" s="37">
        <v>117525.12</v>
      </c>
      <c r="AA12" s="37">
        <v>0</v>
      </c>
      <c r="AB12" s="38">
        <v>6.9230490722660534E-2</v>
      </c>
      <c r="AC12" s="34">
        <v>27619.01</v>
      </c>
      <c r="AD12" s="34">
        <v>23370.57</v>
      </c>
      <c r="AE12" s="34">
        <v>4248.4399999999987</v>
      </c>
      <c r="AF12" s="37">
        <v>791646.67999999993</v>
      </c>
      <c r="AG12" s="37">
        <v>669873.12</v>
      </c>
      <c r="AH12" s="37">
        <v>121773.56</v>
      </c>
      <c r="AI12" s="39" t="s">
        <v>40</v>
      </c>
      <c r="AJ12" s="40"/>
    </row>
    <row r="13" spans="1:36" s="41" customFormat="1" ht="24.95" customHeight="1">
      <c r="A13" s="29">
        <v>5</v>
      </c>
      <c r="B13" s="30" t="s">
        <v>41</v>
      </c>
      <c r="C13" s="31" t="s">
        <v>42</v>
      </c>
      <c r="D13" s="32">
        <v>32</v>
      </c>
      <c r="E13" s="33">
        <v>13.5</v>
      </c>
      <c r="F13" s="32">
        <v>25</v>
      </c>
      <c r="G13" s="32">
        <v>13</v>
      </c>
      <c r="H13" s="32">
        <v>52</v>
      </c>
      <c r="I13" s="32">
        <v>2</v>
      </c>
      <c r="J13" s="32">
        <v>8665</v>
      </c>
      <c r="K13" s="34">
        <v>165156.54</v>
      </c>
      <c r="L13" s="34">
        <v>15152.85</v>
      </c>
      <c r="M13" s="34">
        <v>150003.69</v>
      </c>
      <c r="N13" s="34">
        <v>0</v>
      </c>
      <c r="O13" s="34">
        <v>0</v>
      </c>
      <c r="P13" s="34">
        <v>0</v>
      </c>
      <c r="Q13" s="34">
        <v>165156.54</v>
      </c>
      <c r="R13" s="34">
        <v>15152.85</v>
      </c>
      <c r="S13" s="34">
        <v>150003.69</v>
      </c>
      <c r="T13" s="32">
        <v>101</v>
      </c>
      <c r="U13" s="35">
        <v>1</v>
      </c>
      <c r="V13" s="36">
        <v>-41</v>
      </c>
      <c r="W13" s="35">
        <v>1</v>
      </c>
      <c r="X13" s="37">
        <v>165156.54</v>
      </c>
      <c r="Y13" s="37">
        <v>15152.85</v>
      </c>
      <c r="Z13" s="37">
        <v>150003.69</v>
      </c>
      <c r="AA13" s="37">
        <v>0</v>
      </c>
      <c r="AB13" s="38">
        <v>1.4965254216848866E-2</v>
      </c>
      <c r="AC13" s="34">
        <v>5970.28</v>
      </c>
      <c r="AD13" s="34">
        <v>547.76</v>
      </c>
      <c r="AE13" s="34">
        <v>5422.5199999999995</v>
      </c>
      <c r="AF13" s="37">
        <v>171126.82</v>
      </c>
      <c r="AG13" s="37">
        <v>15700.61</v>
      </c>
      <c r="AH13" s="37">
        <v>155426.21</v>
      </c>
      <c r="AI13" s="39" t="s">
        <v>43</v>
      </c>
      <c r="AJ13" s="40"/>
    </row>
    <row r="14" spans="1:36" s="41" customFormat="1" ht="24.95" customHeight="1">
      <c r="A14" s="29">
        <v>6</v>
      </c>
      <c r="B14" s="30" t="s">
        <v>44</v>
      </c>
      <c r="C14" s="31" t="s">
        <v>45</v>
      </c>
      <c r="D14" s="32">
        <v>32</v>
      </c>
      <c r="E14" s="33">
        <v>11</v>
      </c>
      <c r="F14" s="32">
        <v>25</v>
      </c>
      <c r="G14" s="32">
        <v>10</v>
      </c>
      <c r="H14" s="32">
        <v>40</v>
      </c>
      <c r="I14" s="32">
        <v>2</v>
      </c>
      <c r="J14" s="32">
        <v>57796</v>
      </c>
      <c r="K14" s="34">
        <v>1101602.67</v>
      </c>
      <c r="L14" s="34">
        <v>310452.34999999998</v>
      </c>
      <c r="M14" s="34">
        <v>791150.32</v>
      </c>
      <c r="N14" s="34">
        <v>0</v>
      </c>
      <c r="O14" s="34">
        <v>0</v>
      </c>
      <c r="P14" s="34">
        <v>0</v>
      </c>
      <c r="Q14" s="34">
        <v>1101602.67</v>
      </c>
      <c r="R14" s="34">
        <v>310452.34999999998</v>
      </c>
      <c r="S14" s="34">
        <v>791150.32</v>
      </c>
      <c r="T14" s="32">
        <v>104</v>
      </c>
      <c r="U14" s="35">
        <v>1</v>
      </c>
      <c r="V14" s="36">
        <v>-5</v>
      </c>
      <c r="W14" s="35">
        <v>1</v>
      </c>
      <c r="X14" s="37">
        <v>1101602.67</v>
      </c>
      <c r="Y14" s="37">
        <v>310452.34999999998</v>
      </c>
      <c r="Z14" s="37">
        <v>791150.32</v>
      </c>
      <c r="AA14" s="37">
        <v>0</v>
      </c>
      <c r="AB14" s="38">
        <v>9.9819020200528949E-2</v>
      </c>
      <c r="AC14" s="34">
        <v>39822.080000000002</v>
      </c>
      <c r="AD14" s="34">
        <v>11222.61</v>
      </c>
      <c r="AE14" s="34">
        <v>28599.47</v>
      </c>
      <c r="AF14" s="37">
        <v>1141424.75</v>
      </c>
      <c r="AG14" s="37">
        <v>321674.95999999996</v>
      </c>
      <c r="AH14" s="37">
        <v>819749.78999999992</v>
      </c>
      <c r="AI14" s="39" t="s">
        <v>40</v>
      </c>
      <c r="AJ14" s="40"/>
    </row>
    <row r="15" spans="1:36" s="41" customFormat="1" ht="24.95" customHeight="1">
      <c r="A15" s="29">
        <v>7</v>
      </c>
      <c r="B15" s="30" t="s">
        <v>46</v>
      </c>
      <c r="C15" s="31" t="s">
        <v>47</v>
      </c>
      <c r="D15" s="32">
        <v>32</v>
      </c>
      <c r="E15" s="33">
        <v>15</v>
      </c>
      <c r="F15" s="32">
        <v>25</v>
      </c>
      <c r="G15" s="32">
        <v>12</v>
      </c>
      <c r="H15" s="32">
        <v>48</v>
      </c>
      <c r="I15" s="32">
        <v>2</v>
      </c>
      <c r="J15" s="32">
        <v>24270</v>
      </c>
      <c r="K15" s="34">
        <v>462590.78</v>
      </c>
      <c r="L15" s="34">
        <v>166471.69</v>
      </c>
      <c r="M15" s="34">
        <v>296119.09000000003</v>
      </c>
      <c r="N15" s="34">
        <v>0</v>
      </c>
      <c r="O15" s="34">
        <v>0</v>
      </c>
      <c r="P15" s="34">
        <v>0</v>
      </c>
      <c r="Q15" s="34">
        <v>462590.78</v>
      </c>
      <c r="R15" s="34">
        <v>166471.69</v>
      </c>
      <c r="S15" s="34">
        <v>296119.09000000003</v>
      </c>
      <c r="T15" s="32">
        <v>102</v>
      </c>
      <c r="U15" s="35">
        <v>1</v>
      </c>
      <c r="V15" s="36">
        <v>-18</v>
      </c>
      <c r="W15" s="35">
        <v>1</v>
      </c>
      <c r="X15" s="37">
        <v>462590.78</v>
      </c>
      <c r="Y15" s="37">
        <v>166471.69</v>
      </c>
      <c r="Z15" s="37">
        <v>296119.09000000003</v>
      </c>
      <c r="AA15" s="37">
        <v>0</v>
      </c>
      <c r="AB15" s="38">
        <v>4.1916527320506991E-2</v>
      </c>
      <c r="AC15" s="34">
        <v>16722.3</v>
      </c>
      <c r="AD15" s="34">
        <v>6017.82</v>
      </c>
      <c r="AE15" s="34">
        <v>10704.48</v>
      </c>
      <c r="AF15" s="37">
        <v>479313.08</v>
      </c>
      <c r="AG15" s="37">
        <v>172489.51</v>
      </c>
      <c r="AH15" s="37">
        <v>306823.57</v>
      </c>
      <c r="AI15" s="39" t="s">
        <v>40</v>
      </c>
      <c r="AJ15" s="40"/>
    </row>
    <row r="16" spans="1:36" s="41" customFormat="1" ht="24.95" customHeight="1">
      <c r="A16" s="29">
        <v>8</v>
      </c>
      <c r="B16" s="30" t="s">
        <v>48</v>
      </c>
      <c r="C16" s="31" t="s">
        <v>49</v>
      </c>
      <c r="D16" s="32">
        <v>32</v>
      </c>
      <c r="E16" s="33">
        <v>15</v>
      </c>
      <c r="F16" s="32">
        <v>25</v>
      </c>
      <c r="G16" s="32">
        <v>15</v>
      </c>
      <c r="H16" s="32">
        <v>60</v>
      </c>
      <c r="I16" s="32">
        <v>3</v>
      </c>
      <c r="J16" s="32">
        <v>27397</v>
      </c>
      <c r="K16" s="34">
        <v>522191.99</v>
      </c>
      <c r="L16" s="34">
        <v>515501.86</v>
      </c>
      <c r="M16" s="34">
        <v>6690.1300000000047</v>
      </c>
      <c r="N16" s="34">
        <v>970891.34</v>
      </c>
      <c r="O16" s="34">
        <v>958452.65</v>
      </c>
      <c r="P16" s="34">
        <v>12438.689999999944</v>
      </c>
      <c r="Q16" s="34">
        <v>1493083.33</v>
      </c>
      <c r="R16" s="34">
        <v>1473954.51</v>
      </c>
      <c r="S16" s="34">
        <v>19128.819999999949</v>
      </c>
      <c r="T16" s="32">
        <v>87</v>
      </c>
      <c r="U16" s="35">
        <v>0.9</v>
      </c>
      <c r="V16" s="36">
        <v>-16</v>
      </c>
      <c r="W16" s="35">
        <v>1</v>
      </c>
      <c r="X16" s="37">
        <v>1343775</v>
      </c>
      <c r="Y16" s="37">
        <v>1326559.06</v>
      </c>
      <c r="Z16" s="37">
        <v>17215.939999999999</v>
      </c>
      <c r="AA16" s="37">
        <v>149308.33000000007</v>
      </c>
      <c r="AB16" s="38">
        <v>0.12176287106309011</v>
      </c>
      <c r="AC16" s="34">
        <v>48576.42</v>
      </c>
      <c r="AD16" s="34">
        <v>47954.080000000002</v>
      </c>
      <c r="AE16" s="34">
        <v>622.33999999999651</v>
      </c>
      <c r="AF16" s="37">
        <v>1392351.4200000002</v>
      </c>
      <c r="AG16" s="37">
        <v>1374513.1400000001</v>
      </c>
      <c r="AH16" s="37">
        <v>17838.279999999995</v>
      </c>
      <c r="AI16" s="39" t="s">
        <v>50</v>
      </c>
      <c r="AJ16" s="40"/>
    </row>
    <row r="17" spans="1:36" s="41" customFormat="1" ht="24.95" customHeight="1">
      <c r="A17" s="29">
        <v>9</v>
      </c>
      <c r="B17" s="30" t="s">
        <v>51</v>
      </c>
      <c r="C17" s="31" t="s">
        <v>52</v>
      </c>
      <c r="D17" s="32">
        <v>32</v>
      </c>
      <c r="E17" s="33">
        <v>15.5</v>
      </c>
      <c r="F17" s="32">
        <v>25</v>
      </c>
      <c r="G17" s="32">
        <v>16</v>
      </c>
      <c r="H17" s="32">
        <v>64</v>
      </c>
      <c r="I17" s="32">
        <v>3</v>
      </c>
      <c r="J17" s="32">
        <v>44194</v>
      </c>
      <c r="K17" s="34">
        <v>842345.98</v>
      </c>
      <c r="L17" s="34">
        <v>508030.27</v>
      </c>
      <c r="M17" s="34">
        <v>334315.70999999996</v>
      </c>
      <c r="N17" s="34">
        <v>1003254.38</v>
      </c>
      <c r="O17" s="34">
        <v>605076.31000000006</v>
      </c>
      <c r="P17" s="34">
        <v>398178.06999999995</v>
      </c>
      <c r="Q17" s="34">
        <v>1845600.3599999999</v>
      </c>
      <c r="R17" s="34">
        <v>1113106.58</v>
      </c>
      <c r="S17" s="34">
        <v>732493.77999999991</v>
      </c>
      <c r="T17" s="32">
        <v>109</v>
      </c>
      <c r="U17" s="35">
        <v>1</v>
      </c>
      <c r="V17" s="36">
        <v>-6</v>
      </c>
      <c r="W17" s="35">
        <v>1</v>
      </c>
      <c r="X17" s="37">
        <v>1845600.36</v>
      </c>
      <c r="Y17" s="37">
        <v>1113106.58</v>
      </c>
      <c r="Z17" s="37">
        <v>732493.78</v>
      </c>
      <c r="AA17" s="37">
        <v>0</v>
      </c>
      <c r="AB17" s="38">
        <v>0.16723454348285441</v>
      </c>
      <c r="AC17" s="34">
        <v>66717.02</v>
      </c>
      <c r="AD17" s="34">
        <v>40237.94</v>
      </c>
      <c r="AE17" s="34">
        <v>26479.08</v>
      </c>
      <c r="AF17" s="37">
        <v>1912317.38</v>
      </c>
      <c r="AG17" s="37">
        <v>1153344.52</v>
      </c>
      <c r="AH17" s="37">
        <v>758972.86</v>
      </c>
      <c r="AI17" s="39" t="s">
        <v>37</v>
      </c>
      <c r="AJ17" s="40"/>
    </row>
    <row r="18" spans="1:36" s="41" customFormat="1" ht="24.95" customHeight="1">
      <c r="A18" s="29">
        <v>10</v>
      </c>
      <c r="B18" s="30" t="s">
        <v>53</v>
      </c>
      <c r="C18" s="31" t="s">
        <v>54</v>
      </c>
      <c r="D18" s="32">
        <v>25</v>
      </c>
      <c r="E18" s="33">
        <v>9</v>
      </c>
      <c r="F18" s="32">
        <v>19</v>
      </c>
      <c r="G18" s="32">
        <v>7</v>
      </c>
      <c r="H18" s="32">
        <v>36.84210526315789</v>
      </c>
      <c r="I18" s="32">
        <v>1</v>
      </c>
      <c r="J18" s="32">
        <v>109795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2">
        <v>134</v>
      </c>
      <c r="U18" s="35">
        <v>1</v>
      </c>
      <c r="V18" s="36">
        <v>15</v>
      </c>
      <c r="W18" s="35">
        <v>0.8</v>
      </c>
      <c r="X18" s="37">
        <v>0</v>
      </c>
      <c r="Y18" s="37">
        <v>0</v>
      </c>
      <c r="Z18" s="37">
        <v>0</v>
      </c>
      <c r="AA18" s="37">
        <v>0</v>
      </c>
      <c r="AB18" s="38">
        <v>0</v>
      </c>
      <c r="AC18" s="34">
        <v>0</v>
      </c>
      <c r="AD18" s="34">
        <v>0</v>
      </c>
      <c r="AE18" s="34">
        <v>0</v>
      </c>
      <c r="AF18" s="37">
        <v>0</v>
      </c>
      <c r="AG18" s="37">
        <v>0</v>
      </c>
      <c r="AH18" s="37">
        <v>0</v>
      </c>
      <c r="AI18" s="39" t="s">
        <v>31</v>
      </c>
      <c r="AJ18" s="40"/>
    </row>
    <row r="19" spans="1:36" s="41" customFormat="1" ht="24.95" customHeight="1">
      <c r="A19" s="29">
        <v>11</v>
      </c>
      <c r="B19" s="30" t="s">
        <v>55</v>
      </c>
      <c r="C19" s="31" t="s">
        <v>56</v>
      </c>
      <c r="D19" s="32">
        <v>25</v>
      </c>
      <c r="E19" s="33">
        <v>7</v>
      </c>
      <c r="F19" s="32">
        <v>19</v>
      </c>
      <c r="G19" s="32">
        <v>7</v>
      </c>
      <c r="H19" s="32">
        <v>36.84210526315789</v>
      </c>
      <c r="I19" s="32">
        <v>1</v>
      </c>
      <c r="J19" s="32">
        <v>91639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2">
        <v>167</v>
      </c>
      <c r="U19" s="35">
        <v>1</v>
      </c>
      <c r="V19" s="43">
        <v>-5.9038794999999998E-2</v>
      </c>
      <c r="W19" s="35">
        <v>1</v>
      </c>
      <c r="X19" s="37">
        <v>0</v>
      </c>
      <c r="Y19" s="37">
        <v>0</v>
      </c>
      <c r="Z19" s="37">
        <v>0</v>
      </c>
      <c r="AA19" s="37">
        <v>0</v>
      </c>
      <c r="AB19" s="38">
        <v>0</v>
      </c>
      <c r="AC19" s="34">
        <v>0</v>
      </c>
      <c r="AD19" s="34">
        <v>0</v>
      </c>
      <c r="AE19" s="34">
        <v>0</v>
      </c>
      <c r="AF19" s="37">
        <v>0</v>
      </c>
      <c r="AG19" s="37">
        <v>0</v>
      </c>
      <c r="AH19" s="37">
        <v>0</v>
      </c>
      <c r="AI19" s="39" t="s">
        <v>31</v>
      </c>
      <c r="AJ19" s="40"/>
    </row>
    <row r="20" spans="1:36" s="41" customFormat="1" ht="24.95" customHeight="1">
      <c r="A20" s="29">
        <v>12</v>
      </c>
      <c r="B20" s="30" t="s">
        <v>57</v>
      </c>
      <c r="C20" s="31" t="s">
        <v>58</v>
      </c>
      <c r="D20" s="32">
        <v>7</v>
      </c>
      <c r="E20" s="33">
        <v>4</v>
      </c>
      <c r="F20" s="32">
        <v>6</v>
      </c>
      <c r="G20" s="32">
        <v>6</v>
      </c>
      <c r="H20" s="32">
        <v>100</v>
      </c>
      <c r="I20" s="32">
        <v>3</v>
      </c>
      <c r="J20" s="32">
        <v>21265</v>
      </c>
      <c r="K20" s="34">
        <v>405314.91</v>
      </c>
      <c r="L20" s="34">
        <v>320744.84999999998</v>
      </c>
      <c r="M20" s="34">
        <v>84570.06</v>
      </c>
      <c r="N20" s="34">
        <v>258904.36</v>
      </c>
      <c r="O20" s="34">
        <v>204883.26</v>
      </c>
      <c r="P20" s="34">
        <v>54021.099999999977</v>
      </c>
      <c r="Q20" s="34">
        <v>664219.27</v>
      </c>
      <c r="R20" s="34">
        <v>525628.11</v>
      </c>
      <c r="S20" s="34">
        <v>138591.15999999997</v>
      </c>
      <c r="T20" s="32">
        <v>80</v>
      </c>
      <c r="U20" s="35">
        <v>0.9</v>
      </c>
      <c r="V20" s="36">
        <v>3</v>
      </c>
      <c r="W20" s="35">
        <v>0.95</v>
      </c>
      <c r="X20" s="37">
        <v>567907.47</v>
      </c>
      <c r="Y20" s="37">
        <v>449412.03</v>
      </c>
      <c r="Z20" s="37">
        <v>118495.44</v>
      </c>
      <c r="AA20" s="37">
        <v>96311.800000000047</v>
      </c>
      <c r="AB20" s="38">
        <v>5.1459540507432948E-2</v>
      </c>
      <c r="AC20" s="34">
        <v>20529.41</v>
      </c>
      <c r="AD20" s="34">
        <v>16245.89</v>
      </c>
      <c r="AE20" s="34">
        <v>4283.5200000000004</v>
      </c>
      <c r="AF20" s="37">
        <v>588436.88</v>
      </c>
      <c r="AG20" s="37">
        <v>465657.92000000004</v>
      </c>
      <c r="AH20" s="37">
        <v>122778.96</v>
      </c>
      <c r="AI20" s="39" t="s">
        <v>59</v>
      </c>
      <c r="AJ20" s="40"/>
    </row>
    <row r="21" spans="1:36" s="41" customFormat="1" ht="24.95" customHeight="1">
      <c r="A21" s="29">
        <v>13</v>
      </c>
      <c r="B21" s="30" t="s">
        <v>60</v>
      </c>
      <c r="C21" s="31" t="s">
        <v>61</v>
      </c>
      <c r="D21" s="32">
        <v>7</v>
      </c>
      <c r="E21" s="33">
        <v>2</v>
      </c>
      <c r="F21" s="32">
        <v>6</v>
      </c>
      <c r="G21" s="32">
        <v>3</v>
      </c>
      <c r="H21" s="32">
        <v>50</v>
      </c>
      <c r="I21" s="32">
        <v>2</v>
      </c>
      <c r="J21" s="32">
        <v>15764</v>
      </c>
      <c r="K21" s="34">
        <v>300464.82</v>
      </c>
      <c r="L21" s="34">
        <v>239395.97</v>
      </c>
      <c r="M21" s="34">
        <v>61068.850000000006</v>
      </c>
      <c r="N21" s="34">
        <v>0</v>
      </c>
      <c r="O21" s="34">
        <v>0</v>
      </c>
      <c r="P21" s="34">
        <v>0</v>
      </c>
      <c r="Q21" s="34">
        <v>300464.82</v>
      </c>
      <c r="R21" s="34">
        <v>239395.97</v>
      </c>
      <c r="S21" s="34">
        <v>61068.850000000006</v>
      </c>
      <c r="T21" s="32">
        <v>118</v>
      </c>
      <c r="U21" s="35">
        <v>1</v>
      </c>
      <c r="V21" s="36">
        <v>0</v>
      </c>
      <c r="W21" s="35">
        <v>1</v>
      </c>
      <c r="X21" s="37">
        <v>300464.82</v>
      </c>
      <c r="Y21" s="37">
        <v>239395.97</v>
      </c>
      <c r="Z21" s="37">
        <v>61068.85</v>
      </c>
      <c r="AA21" s="37">
        <v>0</v>
      </c>
      <c r="AB21" s="44">
        <v>2.7225881666688677E-2</v>
      </c>
      <c r="AC21" s="34">
        <v>10861.57</v>
      </c>
      <c r="AD21" s="34">
        <v>8653.98</v>
      </c>
      <c r="AE21" s="34">
        <v>2207.59</v>
      </c>
      <c r="AF21" s="37">
        <v>311326.39</v>
      </c>
      <c r="AG21" s="37">
        <v>248049.95</v>
      </c>
      <c r="AH21" s="37">
        <v>63276.44</v>
      </c>
      <c r="AI21" s="39" t="s">
        <v>40</v>
      </c>
      <c r="AJ21" s="40"/>
    </row>
    <row r="22" spans="1:36" s="41" customFormat="1" ht="24.95" customHeight="1">
      <c r="A22" s="29">
        <v>14</v>
      </c>
      <c r="B22" s="30" t="s">
        <v>62</v>
      </c>
      <c r="C22" s="31" t="s">
        <v>63</v>
      </c>
      <c r="D22" s="32">
        <v>7</v>
      </c>
      <c r="E22" s="33">
        <v>3</v>
      </c>
      <c r="F22" s="32">
        <v>6</v>
      </c>
      <c r="G22" s="32">
        <v>4</v>
      </c>
      <c r="H22" s="32">
        <v>66.666666666666657</v>
      </c>
      <c r="I22" s="32">
        <v>3</v>
      </c>
      <c r="J22" s="32">
        <v>15979</v>
      </c>
      <c r="K22" s="34">
        <v>304562.76</v>
      </c>
      <c r="L22" s="34">
        <v>244218.2</v>
      </c>
      <c r="M22" s="34">
        <v>60344.56</v>
      </c>
      <c r="N22" s="34">
        <v>194178.27</v>
      </c>
      <c r="O22" s="34">
        <v>155704.75</v>
      </c>
      <c r="P22" s="34">
        <v>38473.51999999999</v>
      </c>
      <c r="Q22" s="34">
        <v>498741.03</v>
      </c>
      <c r="R22" s="34">
        <v>399922.95</v>
      </c>
      <c r="S22" s="34">
        <v>98818.079999999987</v>
      </c>
      <c r="T22" s="32">
        <v>93</v>
      </c>
      <c r="U22" s="35">
        <v>1</v>
      </c>
      <c r="V22" s="36">
        <v>3</v>
      </c>
      <c r="W22" s="35">
        <v>0.95</v>
      </c>
      <c r="X22" s="37">
        <v>473803.98</v>
      </c>
      <c r="Y22" s="37">
        <v>379926.8</v>
      </c>
      <c r="Z22" s="37">
        <v>93877.18</v>
      </c>
      <c r="AA22" s="37">
        <v>24937.050000000047</v>
      </c>
      <c r="AB22" s="38">
        <v>4.2932583896797397E-2</v>
      </c>
      <c r="AC22" s="34">
        <v>17127.650000000001</v>
      </c>
      <c r="AD22" s="34">
        <v>13734.06</v>
      </c>
      <c r="AE22" s="34">
        <v>3393.590000000002</v>
      </c>
      <c r="AF22" s="37">
        <v>490931.63</v>
      </c>
      <c r="AG22" s="37">
        <v>393660.86</v>
      </c>
      <c r="AH22" s="37">
        <v>97270.76999999999</v>
      </c>
      <c r="AI22" s="39" t="s">
        <v>64</v>
      </c>
      <c r="AJ22" s="40"/>
    </row>
    <row r="23" spans="1:36" s="41" customFormat="1" ht="24.95" customHeight="1">
      <c r="A23" s="29">
        <v>15</v>
      </c>
      <c r="B23" s="30" t="s">
        <v>65</v>
      </c>
      <c r="C23" s="31" t="s">
        <v>66</v>
      </c>
      <c r="D23" s="32">
        <v>32</v>
      </c>
      <c r="E23" s="33">
        <v>9.5</v>
      </c>
      <c r="F23" s="32">
        <v>25</v>
      </c>
      <c r="G23" s="32">
        <v>8</v>
      </c>
      <c r="H23" s="32">
        <v>32</v>
      </c>
      <c r="I23" s="32">
        <v>1</v>
      </c>
      <c r="J23" s="32">
        <v>17496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2">
        <v>99</v>
      </c>
      <c r="U23" s="35">
        <v>1</v>
      </c>
      <c r="V23" s="36">
        <v>61</v>
      </c>
      <c r="W23" s="35">
        <v>0</v>
      </c>
      <c r="X23" s="37">
        <v>0</v>
      </c>
      <c r="Y23" s="37">
        <v>0</v>
      </c>
      <c r="Z23" s="37">
        <v>0</v>
      </c>
      <c r="AA23" s="37">
        <v>0</v>
      </c>
      <c r="AB23" s="38">
        <v>0</v>
      </c>
      <c r="AC23" s="34">
        <v>0</v>
      </c>
      <c r="AD23" s="34">
        <v>0</v>
      </c>
      <c r="AE23" s="34">
        <v>0</v>
      </c>
      <c r="AF23" s="37">
        <v>0</v>
      </c>
      <c r="AG23" s="37">
        <v>0</v>
      </c>
      <c r="AH23" s="37">
        <v>0</v>
      </c>
      <c r="AI23" s="39" t="s">
        <v>31</v>
      </c>
      <c r="AJ23" s="40"/>
    </row>
    <row r="24" spans="1:36" s="41" customFormat="1" ht="24.95" customHeight="1">
      <c r="A24" s="29">
        <v>16</v>
      </c>
      <c r="B24" s="30" t="s">
        <v>67</v>
      </c>
      <c r="C24" s="31" t="s">
        <v>68</v>
      </c>
      <c r="D24" s="32">
        <v>32</v>
      </c>
      <c r="E24" s="33">
        <v>12.5</v>
      </c>
      <c r="F24" s="32">
        <v>25</v>
      </c>
      <c r="G24" s="32">
        <v>10</v>
      </c>
      <c r="H24" s="32">
        <v>40</v>
      </c>
      <c r="I24" s="32">
        <v>2</v>
      </c>
      <c r="J24" s="32">
        <v>15447</v>
      </c>
      <c r="K24" s="34">
        <v>294422.74</v>
      </c>
      <c r="L24" s="34">
        <v>249821.9</v>
      </c>
      <c r="M24" s="34">
        <v>44600.84</v>
      </c>
      <c r="N24" s="34">
        <v>0</v>
      </c>
      <c r="O24" s="34">
        <v>0</v>
      </c>
      <c r="P24" s="34">
        <v>0</v>
      </c>
      <c r="Q24" s="34">
        <v>294422.74</v>
      </c>
      <c r="R24" s="34">
        <v>249821.9</v>
      </c>
      <c r="S24" s="34">
        <v>44600.84</v>
      </c>
      <c r="T24" s="32">
        <v>108</v>
      </c>
      <c r="U24" s="35">
        <v>1</v>
      </c>
      <c r="V24" s="36">
        <v>-48</v>
      </c>
      <c r="W24" s="35">
        <v>1</v>
      </c>
      <c r="X24" s="37">
        <v>294422.74</v>
      </c>
      <c r="Y24" s="37">
        <v>249821.9</v>
      </c>
      <c r="Z24" s="37">
        <v>44600.84</v>
      </c>
      <c r="AA24" s="37">
        <v>0</v>
      </c>
      <c r="AB24" s="38">
        <v>2.6678393427963538E-2</v>
      </c>
      <c r="AC24" s="34">
        <v>10643.15</v>
      </c>
      <c r="AD24" s="34">
        <v>9030.86</v>
      </c>
      <c r="AE24" s="34">
        <v>1612.2899999999991</v>
      </c>
      <c r="AF24" s="37">
        <v>305065.89</v>
      </c>
      <c r="AG24" s="37">
        <v>258852.76</v>
      </c>
      <c r="AH24" s="37">
        <v>46213.13</v>
      </c>
      <c r="AI24" s="39" t="s">
        <v>40</v>
      </c>
      <c r="AJ24" s="40"/>
    </row>
    <row r="25" spans="1:36" s="41" customFormat="1" ht="24.95" customHeight="1">
      <c r="A25" s="29">
        <v>17</v>
      </c>
      <c r="B25" s="30" t="s">
        <v>69</v>
      </c>
      <c r="C25" s="31" t="s">
        <v>70</v>
      </c>
      <c r="D25" s="32">
        <v>32</v>
      </c>
      <c r="E25" s="33">
        <v>12.5</v>
      </c>
      <c r="F25" s="32">
        <v>25</v>
      </c>
      <c r="G25" s="32">
        <v>11</v>
      </c>
      <c r="H25" s="32">
        <v>44</v>
      </c>
      <c r="I25" s="32">
        <v>2</v>
      </c>
      <c r="J25" s="32">
        <v>31043</v>
      </c>
      <c r="K25" s="34">
        <v>591685.43999999994</v>
      </c>
      <c r="L25" s="34">
        <v>185455.64</v>
      </c>
      <c r="M25" s="34">
        <v>406229.79999999993</v>
      </c>
      <c r="N25" s="34">
        <v>0</v>
      </c>
      <c r="O25" s="34">
        <v>0</v>
      </c>
      <c r="P25" s="34">
        <v>0</v>
      </c>
      <c r="Q25" s="34">
        <v>591685.43999999994</v>
      </c>
      <c r="R25" s="34">
        <v>185455.64</v>
      </c>
      <c r="S25" s="34">
        <v>406229.79999999993</v>
      </c>
      <c r="T25" s="32">
        <v>93</v>
      </c>
      <c r="U25" s="35">
        <v>1</v>
      </c>
      <c r="V25" s="36">
        <v>9</v>
      </c>
      <c r="W25" s="35">
        <v>0.9</v>
      </c>
      <c r="X25" s="37">
        <v>532516.9</v>
      </c>
      <c r="Y25" s="37">
        <v>166910.07999999999</v>
      </c>
      <c r="Z25" s="37">
        <v>365606.82</v>
      </c>
      <c r="AA25" s="37">
        <v>59168.539999999921</v>
      </c>
      <c r="AB25" s="38">
        <v>4.8252710932720475E-2</v>
      </c>
      <c r="AC25" s="34">
        <v>19250.07</v>
      </c>
      <c r="AD25" s="34">
        <v>6033.67</v>
      </c>
      <c r="AE25" s="34">
        <v>13216.4</v>
      </c>
      <c r="AF25" s="37">
        <v>551766.97</v>
      </c>
      <c r="AG25" s="37">
        <v>172943.75</v>
      </c>
      <c r="AH25" s="37">
        <v>378823.22000000003</v>
      </c>
      <c r="AI25" s="39" t="s">
        <v>71</v>
      </c>
      <c r="AJ25" s="40"/>
    </row>
    <row r="26" spans="1:36" s="41" customFormat="1" ht="24.95" customHeight="1">
      <c r="A26" s="29">
        <v>18</v>
      </c>
      <c r="B26" s="30" t="s">
        <v>72</v>
      </c>
      <c r="C26" s="31" t="s">
        <v>73</v>
      </c>
      <c r="D26" s="32">
        <v>25</v>
      </c>
      <c r="E26" s="33">
        <v>12</v>
      </c>
      <c r="F26" s="32">
        <v>19</v>
      </c>
      <c r="G26" s="32">
        <v>10</v>
      </c>
      <c r="H26" s="32">
        <v>52.631578947368418</v>
      </c>
      <c r="I26" s="32">
        <v>2</v>
      </c>
      <c r="J26" s="32">
        <v>5670</v>
      </c>
      <c r="K26" s="34">
        <v>108071.27</v>
      </c>
      <c r="L26" s="34">
        <v>76202.63</v>
      </c>
      <c r="M26" s="34">
        <v>31868.639999999999</v>
      </c>
      <c r="N26" s="34">
        <v>0</v>
      </c>
      <c r="O26" s="34">
        <v>0</v>
      </c>
      <c r="P26" s="34">
        <v>0</v>
      </c>
      <c r="Q26" s="34">
        <v>108071.27</v>
      </c>
      <c r="R26" s="34">
        <v>76202.63</v>
      </c>
      <c r="S26" s="34">
        <v>31868.639999999999</v>
      </c>
      <c r="T26" s="32">
        <v>94</v>
      </c>
      <c r="U26" s="35">
        <v>1</v>
      </c>
      <c r="V26" s="36">
        <v>-64</v>
      </c>
      <c r="W26" s="35">
        <v>1</v>
      </c>
      <c r="X26" s="37">
        <v>108071.27</v>
      </c>
      <c r="Y26" s="37">
        <v>76202.63</v>
      </c>
      <c r="Z26" s="37">
        <v>31868.639999999999</v>
      </c>
      <c r="AA26" s="37">
        <v>0</v>
      </c>
      <c r="AB26" s="38">
        <v>9.7926126878639646E-3</v>
      </c>
      <c r="AC26" s="34">
        <v>3906.69</v>
      </c>
      <c r="AD26" s="34">
        <v>2754.66</v>
      </c>
      <c r="AE26" s="34">
        <v>1152.0300000000002</v>
      </c>
      <c r="AF26" s="37">
        <v>111977.96</v>
      </c>
      <c r="AG26" s="37">
        <v>78957.290000000008</v>
      </c>
      <c r="AH26" s="37">
        <v>33020.67</v>
      </c>
      <c r="AI26" s="39" t="s">
        <v>40</v>
      </c>
      <c r="AJ26" s="40"/>
    </row>
    <row r="27" spans="1:36" s="41" customFormat="1" ht="24.95" customHeight="1">
      <c r="A27" s="29">
        <v>19</v>
      </c>
      <c r="B27" s="30" t="s">
        <v>74</v>
      </c>
      <c r="C27" s="31" t="s">
        <v>75</v>
      </c>
      <c r="D27" s="32">
        <v>21</v>
      </c>
      <c r="E27" s="33">
        <v>6</v>
      </c>
      <c r="F27" s="32">
        <v>16</v>
      </c>
      <c r="G27" s="32">
        <v>4</v>
      </c>
      <c r="H27" s="32">
        <v>25</v>
      </c>
      <c r="I27" s="32">
        <v>1</v>
      </c>
      <c r="J27" s="32">
        <v>2595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2">
        <v>48</v>
      </c>
      <c r="U27" s="35">
        <v>0</v>
      </c>
      <c r="V27" s="36">
        <v>160</v>
      </c>
      <c r="W27" s="35">
        <v>0</v>
      </c>
      <c r="X27" s="37">
        <v>0</v>
      </c>
      <c r="Y27" s="37">
        <v>0</v>
      </c>
      <c r="Z27" s="37">
        <v>0</v>
      </c>
      <c r="AA27" s="37">
        <v>0</v>
      </c>
      <c r="AB27" s="38">
        <v>0</v>
      </c>
      <c r="AC27" s="34">
        <v>0</v>
      </c>
      <c r="AD27" s="34">
        <v>0</v>
      </c>
      <c r="AE27" s="34">
        <v>0</v>
      </c>
      <c r="AF27" s="37">
        <v>0</v>
      </c>
      <c r="AG27" s="37">
        <v>0</v>
      </c>
      <c r="AH27" s="37">
        <v>0</v>
      </c>
      <c r="AI27" s="39" t="s">
        <v>31</v>
      </c>
      <c r="AJ27" s="40"/>
    </row>
    <row r="28" spans="1:36" s="41" customFormat="1" ht="24.95" customHeight="1">
      <c r="A28" s="29">
        <v>20</v>
      </c>
      <c r="B28" s="45" t="s">
        <v>76</v>
      </c>
      <c r="C28" s="31" t="s">
        <v>77</v>
      </c>
      <c r="D28" s="32">
        <v>25</v>
      </c>
      <c r="E28" s="33">
        <v>2</v>
      </c>
      <c r="F28" s="32">
        <v>19</v>
      </c>
      <c r="G28" s="32">
        <v>2</v>
      </c>
      <c r="H28" s="32">
        <v>10.526315789473683</v>
      </c>
      <c r="I28" s="32">
        <v>1</v>
      </c>
      <c r="J28" s="32">
        <v>10199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2">
        <v>71</v>
      </c>
      <c r="U28" s="35">
        <v>0.9</v>
      </c>
      <c r="V28" s="36">
        <v>-16</v>
      </c>
      <c r="W28" s="35">
        <v>1</v>
      </c>
      <c r="X28" s="37">
        <v>0</v>
      </c>
      <c r="Y28" s="37">
        <v>0</v>
      </c>
      <c r="Z28" s="37">
        <v>0</v>
      </c>
      <c r="AA28" s="37">
        <v>0</v>
      </c>
      <c r="AB28" s="38">
        <v>0</v>
      </c>
      <c r="AC28" s="34">
        <v>0</v>
      </c>
      <c r="AD28" s="34">
        <v>0</v>
      </c>
      <c r="AE28" s="34">
        <v>0</v>
      </c>
      <c r="AF28" s="37">
        <v>0</v>
      </c>
      <c r="AG28" s="37">
        <v>0</v>
      </c>
      <c r="AH28" s="37">
        <v>0</v>
      </c>
      <c r="AI28" s="39" t="s">
        <v>31</v>
      </c>
      <c r="AJ28" s="40"/>
    </row>
    <row r="29" spans="1:36" s="41" customFormat="1" ht="24.95" customHeight="1">
      <c r="A29" s="29"/>
      <c r="B29" s="45"/>
      <c r="C29" s="31"/>
      <c r="D29" s="32"/>
      <c r="E29" s="33"/>
      <c r="F29" s="32"/>
      <c r="G29" s="32"/>
      <c r="H29" s="32"/>
      <c r="I29" s="32"/>
      <c r="J29" s="32"/>
      <c r="K29" s="34"/>
      <c r="L29" s="34"/>
      <c r="M29" s="34"/>
      <c r="N29" s="34"/>
      <c r="O29" s="34"/>
      <c r="P29" s="34"/>
      <c r="Q29" s="34"/>
      <c r="R29" s="34"/>
      <c r="S29" s="34"/>
      <c r="T29" s="32"/>
      <c r="U29" s="35"/>
      <c r="V29" s="36"/>
      <c r="W29" s="35"/>
      <c r="X29" s="37"/>
      <c r="Y29" s="37"/>
      <c r="Z29" s="37"/>
      <c r="AA29" s="37"/>
      <c r="AB29" s="39"/>
      <c r="AC29" s="46"/>
      <c r="AD29" s="46"/>
      <c r="AE29" s="46"/>
      <c r="AF29" s="46"/>
      <c r="AG29" s="46"/>
      <c r="AH29" s="46"/>
      <c r="AI29" s="39"/>
    </row>
    <row r="30" spans="1:36" s="54" customFormat="1" ht="32.25" customHeight="1">
      <c r="A30" s="23"/>
      <c r="B30" s="47" t="s">
        <v>78</v>
      </c>
      <c r="C30" s="48"/>
      <c r="D30" s="49">
        <v>515</v>
      </c>
      <c r="E30" s="50">
        <v>196.5</v>
      </c>
      <c r="F30" s="49">
        <v>401</v>
      </c>
      <c r="G30" s="49">
        <v>183</v>
      </c>
      <c r="H30" s="49">
        <v>46</v>
      </c>
      <c r="I30" s="51"/>
      <c r="J30" s="49">
        <v>653436</v>
      </c>
      <c r="K30" s="34">
        <v>8004459.6999999993</v>
      </c>
      <c r="L30" s="52">
        <v>4378106.3</v>
      </c>
      <c r="M30" s="52">
        <v>3626353.3999999994</v>
      </c>
      <c r="N30" s="34">
        <v>3430482.73</v>
      </c>
      <c r="O30" s="52">
        <v>1979867.35</v>
      </c>
      <c r="P30" s="52">
        <v>1450615.38</v>
      </c>
      <c r="Q30" s="34">
        <v>11434942.43</v>
      </c>
      <c r="R30" s="52">
        <v>6357973.6500000004</v>
      </c>
      <c r="S30" s="52">
        <v>5076968.7799999993</v>
      </c>
      <c r="T30" s="32">
        <v>109</v>
      </c>
      <c r="U30" s="53"/>
      <c r="V30" s="36">
        <v>-3</v>
      </c>
      <c r="W30" s="35"/>
      <c r="X30" s="37">
        <v>11035999.629999999</v>
      </c>
      <c r="Y30" s="37">
        <v>6052917.8300000001</v>
      </c>
      <c r="Z30" s="37">
        <v>4983081.7999999989</v>
      </c>
      <c r="AA30" s="37">
        <v>398942.80000000016</v>
      </c>
      <c r="AB30" s="39"/>
      <c r="AC30" s="37">
        <v>398942.80000000005</v>
      </c>
      <c r="AD30" s="37"/>
      <c r="AE30" s="37"/>
      <c r="AF30" s="37">
        <v>11434942.430000005</v>
      </c>
      <c r="AG30" s="37"/>
      <c r="AH30" s="37"/>
      <c r="AI30" s="39"/>
    </row>
    <row r="31" spans="1:36" ht="27.75" customHeight="1">
      <c r="A31" s="46"/>
      <c r="B31" s="46" t="s">
        <v>79</v>
      </c>
      <c r="C31" s="46"/>
      <c r="D31" s="46"/>
      <c r="E31" s="33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55"/>
      <c r="V31" s="46"/>
      <c r="W31" s="55"/>
      <c r="X31" s="37">
        <v>398942.79999999888</v>
      </c>
      <c r="Y31" s="46"/>
      <c r="Z31" s="46"/>
      <c r="AA31" s="39"/>
      <c r="AB31" s="39"/>
      <c r="AC31" s="37">
        <v>1.1641532182693481E-9</v>
      </c>
      <c r="AD31" s="37"/>
      <c r="AE31" s="37"/>
      <c r="AF31" s="37">
        <v>0</v>
      </c>
      <c r="AG31" s="37"/>
      <c r="AH31" s="37"/>
      <c r="AI31" s="39"/>
    </row>
    <row r="32" spans="1:36">
      <c r="A32" s="56"/>
      <c r="B32" s="56" t="s">
        <v>80</v>
      </c>
      <c r="C32" s="57"/>
      <c r="D32" s="56">
        <v>149</v>
      </c>
      <c r="E32" s="58">
        <v>40</v>
      </c>
      <c r="F32" s="56">
        <v>114</v>
      </c>
      <c r="G32" s="56">
        <v>33</v>
      </c>
      <c r="H32" s="56"/>
      <c r="I32" s="56"/>
      <c r="J32" s="59">
        <v>233479</v>
      </c>
      <c r="N32" s="60"/>
      <c r="X32" s="60"/>
    </row>
    <row r="33" spans="1:23">
      <c r="A33" s="61"/>
      <c r="B33" s="61" t="s">
        <v>81</v>
      </c>
      <c r="C33" s="62"/>
      <c r="D33" s="61">
        <v>256</v>
      </c>
      <c r="E33" s="63">
        <v>103.5</v>
      </c>
      <c r="F33" s="61">
        <v>200</v>
      </c>
      <c r="G33" s="61">
        <v>94</v>
      </c>
      <c r="H33" s="61"/>
      <c r="I33" s="61"/>
      <c r="J33" s="64">
        <v>271370</v>
      </c>
    </row>
    <row r="34" spans="1:23">
      <c r="A34" s="61"/>
      <c r="B34" s="61" t="s">
        <v>82</v>
      </c>
      <c r="C34" s="62"/>
      <c r="D34" s="61">
        <v>110</v>
      </c>
      <c r="E34" s="63">
        <v>53</v>
      </c>
      <c r="F34" s="61">
        <v>87</v>
      </c>
      <c r="G34" s="61">
        <v>56</v>
      </c>
      <c r="H34" s="61"/>
      <c r="I34" s="61"/>
      <c r="J34" s="64">
        <v>148587</v>
      </c>
    </row>
    <row r="36" spans="1:23" ht="132" customHeight="1">
      <c r="A36" s="39"/>
      <c r="B36" s="22" t="s">
        <v>83</v>
      </c>
      <c r="C36" s="13" t="s">
        <v>84</v>
      </c>
      <c r="D36" s="14"/>
      <c r="E36" s="15"/>
      <c r="F36" s="65"/>
      <c r="G36" s="65"/>
      <c r="H36" s="13" t="s">
        <v>85</v>
      </c>
      <c r="I36" s="14"/>
      <c r="J36" s="15"/>
      <c r="K36" s="13" t="s">
        <v>86</v>
      </c>
      <c r="L36" s="15"/>
      <c r="M36" s="13" t="s">
        <v>87</v>
      </c>
      <c r="N36" s="15"/>
    </row>
    <row r="37" spans="1:23" s="41" customFormat="1" ht="40.5" customHeight="1">
      <c r="A37" s="46"/>
      <c r="B37" s="37">
        <v>11434942.429999998</v>
      </c>
      <c r="C37" s="66"/>
      <c r="D37" s="67"/>
      <c r="E37" s="68">
        <v>8004459.7000000002</v>
      </c>
      <c r="F37" s="69"/>
      <c r="G37" s="69"/>
      <c r="H37" s="66"/>
      <c r="I37" s="67"/>
      <c r="J37" s="70">
        <v>19.060188781232366</v>
      </c>
      <c r="K37" s="66"/>
      <c r="L37" s="68">
        <v>3430482.7299999977</v>
      </c>
      <c r="M37" s="66"/>
      <c r="N37" s="70">
        <v>64726.089245282972</v>
      </c>
      <c r="U37" s="6"/>
      <c r="W37" s="6"/>
    </row>
  </sheetData>
  <mergeCells count="24">
    <mergeCell ref="C36:E36"/>
    <mergeCell ref="H36:J36"/>
    <mergeCell ref="K36:L36"/>
    <mergeCell ref="M36:N36"/>
    <mergeCell ref="X6:Z6"/>
    <mergeCell ref="AA6:AA7"/>
    <mergeCell ref="AB6:AB7"/>
    <mergeCell ref="AC6:AE6"/>
    <mergeCell ref="AF6:AH6"/>
    <mergeCell ref="AI6:AI7"/>
    <mergeCell ref="N6:P6"/>
    <mergeCell ref="Q6:S6"/>
    <mergeCell ref="T6:T7"/>
    <mergeCell ref="U6:U7"/>
    <mergeCell ref="V6:V7"/>
    <mergeCell ref="W6:W7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I9:I29">
    <cfRule type="cellIs" dxfId="4" priority="4" operator="equal">
      <formula>3</formula>
    </cfRule>
    <cfRule type="cellIs" dxfId="3" priority="5" operator="equal">
      <formula>2</formula>
    </cfRule>
  </conditionalFormatting>
  <conditionalFormatting sqref="U9:U28 W9:Z28">
    <cfRule type="cellIs" dxfId="2" priority="3" operator="equal">
      <formula>0</formula>
    </cfRule>
  </conditionalFormatting>
  <conditionalFormatting sqref="AC31:AE31">
    <cfRule type="cellIs" dxfId="1" priority="2" operator="equal">
      <formula>0</formula>
    </cfRule>
  </conditionalFormatting>
  <conditionalFormatting sqref="AC31:AH31">
    <cfRule type="cellIs" dxfId="0" priority="1" operator="equal">
      <formula>0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Оценка_3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2025-03-20T13:09:44Z</dcterms:created>
  <dcterms:modified xsi:type="dcterms:W3CDTF">2025-03-20T13:26:43Z</dcterms:modified>
</cp:coreProperties>
</file>